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uas Limpias\Desktop\"/>
    </mc:Choice>
  </mc:AlternateContent>
  <bookViews>
    <workbookView xWindow="0" yWindow="0" windowWidth="20490" windowHeight="7755"/>
  </bookViews>
  <sheets>
    <sheet name="CLASIFICACION GENERAL" sheetId="16" r:id="rId1"/>
  </sheets>
  <definedNames>
    <definedName name="_xlnm._FilterDatabase" localSheetId="0" hidden="1">'CLASIFICACION GENERAL'!$A$1:$Y$8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16" l="1"/>
  <c r="X141" i="16" l="1"/>
  <c r="X136" i="16"/>
  <c r="X131" i="16"/>
  <c r="X130" i="16"/>
  <c r="X129" i="16"/>
  <c r="X128" i="16"/>
  <c r="X123" i="16"/>
  <c r="X122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67" i="16"/>
  <c r="X66" i="16"/>
  <c r="X65" i="16"/>
  <c r="X64" i="16"/>
  <c r="X63" i="16"/>
  <c r="X62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39" i="16"/>
  <c r="X38" i="16"/>
  <c r="X37" i="16"/>
  <c r="X36" i="16"/>
  <c r="X35" i="16"/>
  <c r="X34" i="16"/>
  <c r="X33" i="16"/>
  <c r="X32" i="16"/>
  <c r="X31" i="16"/>
  <c r="X30" i="16"/>
  <c r="X23" i="16"/>
  <c r="X22" i="16"/>
  <c r="X21" i="16"/>
  <c r="X20" i="16"/>
  <c r="X8" i="16"/>
  <c r="X7" i="16"/>
</calcChain>
</file>

<file path=xl/sharedStrings.xml><?xml version="1.0" encoding="utf-8"?>
<sst xmlns="http://schemas.openxmlformats.org/spreadsheetml/2006/main" count="855" uniqueCount="186">
  <si>
    <t xml:space="preserve"> </t>
  </si>
  <si>
    <t>LIGA ARAGONESA DE PATINAJE DE VELOCIDAD 2024</t>
  </si>
  <si>
    <t>CLASIFICACIÓN GENERAL</t>
  </si>
  <si>
    <t>1ª JORNADA</t>
  </si>
  <si>
    <t>2ª JORNADA</t>
  </si>
  <si>
    <t>3ª JORNADA</t>
  </si>
  <si>
    <t>4ª JORNADA</t>
  </si>
  <si>
    <t>1ª Prueba</t>
  </si>
  <si>
    <t>2ª Prueba</t>
  </si>
  <si>
    <t>PUESTO</t>
  </si>
  <si>
    <t>DORSAL</t>
  </si>
  <si>
    <t>APELLIDOS</t>
  </si>
  <si>
    <t>NOMBRE</t>
  </si>
  <si>
    <t>CLUB</t>
  </si>
  <si>
    <t>CATEGORIA</t>
  </si>
  <si>
    <t>SEXO</t>
  </si>
  <si>
    <t>PUNTOS</t>
  </si>
  <si>
    <t>TOTAL</t>
  </si>
  <si>
    <t>CORTES ALZATE</t>
  </si>
  <si>
    <t>EMMA LUCIA</t>
  </si>
  <si>
    <t>CP 2mil6</t>
  </si>
  <si>
    <t>MINI</t>
  </si>
  <si>
    <t>FEMENINO</t>
  </si>
  <si>
    <t>LACASTA ARRIBAS</t>
  </si>
  <si>
    <t>CLAUDIA</t>
  </si>
  <si>
    <t>OSCAROLLER</t>
  </si>
  <si>
    <t>LILLO LAMARCA </t>
  </si>
  <si>
    <t>ALEJANDRO    </t>
  </si>
  <si>
    <t>MARIANISTAS</t>
  </si>
  <si>
    <t>MASCULINO</t>
  </si>
  <si>
    <t>SUSIN SALGUERO</t>
  </si>
  <si>
    <t>ALEJANDRA</t>
  </si>
  <si>
    <t>PRE-BENJAMIN</t>
  </si>
  <si>
    <t>GRACIA LOIRE</t>
  </si>
  <si>
    <t>ALICIA</t>
  </si>
  <si>
    <t>NAVARRO VARGAS</t>
  </si>
  <si>
    <t>LUCÍA</t>
  </si>
  <si>
    <t>ROMANCE ROMERO </t>
  </si>
  <si>
    <t>CECILIA        </t>
  </si>
  <si>
    <t>PUESTO2</t>
  </si>
  <si>
    <t>PUESTO3</t>
  </si>
  <si>
    <t>PUNTOS4</t>
  </si>
  <si>
    <t>PUESTO5</t>
  </si>
  <si>
    <t>PUNTOS6</t>
  </si>
  <si>
    <t>PUESTO7</t>
  </si>
  <si>
    <t>PUNTOS8</t>
  </si>
  <si>
    <t>PUESTO9</t>
  </si>
  <si>
    <t>PUNTOS10</t>
  </si>
  <si>
    <t>PUESTO11</t>
  </si>
  <si>
    <t>PUNTOS12</t>
  </si>
  <si>
    <t>PUESTO13</t>
  </si>
  <si>
    <t>PUNTOS14</t>
  </si>
  <si>
    <t>PUESTO15</t>
  </si>
  <si>
    <t>PUNTOS16</t>
  </si>
  <si>
    <t>MERINO RIVERO</t>
  </si>
  <si>
    <t>SAMUEL</t>
  </si>
  <si>
    <t>CPV CIERZO</t>
  </si>
  <si>
    <t>MONTANER ABARCA</t>
  </si>
  <si>
    <t>ROQUE</t>
  </si>
  <si>
    <t>BLASCO SOLER</t>
  </si>
  <si>
    <t>DANIEL</t>
  </si>
  <si>
    <t>HERNANDEZ GIRALDA</t>
  </si>
  <si>
    <t>ALVARO</t>
  </si>
  <si>
    <t>PEGUERO MESA</t>
  </si>
  <si>
    <t>CAYETANO</t>
  </si>
  <si>
    <t>GOICOECHEA CAMPO</t>
  </si>
  <si>
    <t>MARTÍN</t>
  </si>
  <si>
    <t>CONTIN MEZQUIDA</t>
  </si>
  <si>
    <t>ALONSO</t>
  </si>
  <si>
    <t>ADRIAN       </t>
  </si>
  <si>
    <t>ESCARTÍN RIVERA</t>
  </si>
  <si>
    <t>ANDRÉS</t>
  </si>
  <si>
    <t>LÓPEZ MARTÍN</t>
  </si>
  <si>
    <t>MARCOS</t>
  </si>
  <si>
    <t>GONZALEZ BORIA</t>
  </si>
  <si>
    <t>PAULA</t>
  </si>
  <si>
    <t>BENJAMIN</t>
  </si>
  <si>
    <t>LOSTAO SIERRA</t>
  </si>
  <si>
    <t>LUCIA</t>
  </si>
  <si>
    <t>QUIROGA ACIN</t>
  </si>
  <si>
    <t>MARIA</t>
  </si>
  <si>
    <t>GARCIA OVALLES</t>
  </si>
  <si>
    <t>ANTHONELLA</t>
  </si>
  <si>
    <t>PASAMAN HERRERO</t>
  </si>
  <si>
    <t>ROCIO</t>
  </si>
  <si>
    <t>CHINORIAS ORTIN</t>
  </si>
  <si>
    <t>ALBA</t>
  </si>
  <si>
    <t>CANCER ZAMORA</t>
  </si>
  <si>
    <t xml:space="preserve">ALEJANDRA </t>
  </si>
  <si>
    <t>OSCAROLLER  
INDEPENDIENTE 4ta Jornada</t>
  </si>
  <si>
    <t>PEREZ MORCILLO</t>
  </si>
  <si>
    <t>SAMPER LLOP</t>
  </si>
  <si>
    <t>LECINA NAVAS</t>
  </si>
  <si>
    <t>FRONTONS MARQUINA</t>
  </si>
  <si>
    <t>CLARA</t>
  </si>
  <si>
    <t>SÁNCHEZ BADÍA</t>
  </si>
  <si>
    <t>CARMEN</t>
  </si>
  <si>
    <t>MATA BARBA</t>
  </si>
  <si>
    <t>CELIA</t>
  </si>
  <si>
    <t>SALAS</t>
  </si>
  <si>
    <t>VIÑADO VIÑADO</t>
  </si>
  <si>
    <t>PABLO</t>
  </si>
  <si>
    <t>ADRIAN</t>
  </si>
  <si>
    <t>FERRER BROTO</t>
  </si>
  <si>
    <t>GUILLEN</t>
  </si>
  <si>
    <t xml:space="preserve">MOLINA CONTE </t>
  </si>
  <si>
    <t>OLIVIER</t>
  </si>
  <si>
    <t>OSCAROLLER
INDEPENDIENTE 4ta Jornada</t>
  </si>
  <si>
    <t>DE LA ROSA HERNÁNDEZ</t>
  </si>
  <si>
    <t>MACÍAS NOVELLÓN</t>
  </si>
  <si>
    <t>IZAN</t>
  </si>
  <si>
    <t>GONZALVO HERNANDEZ</t>
  </si>
  <si>
    <t>JULIA</t>
  </si>
  <si>
    <t>ALEVIN</t>
  </si>
  <si>
    <t>BELLE ANCHELERGUES</t>
  </si>
  <si>
    <t>ITZIAR</t>
  </si>
  <si>
    <t>GIL VALENZUELA</t>
  </si>
  <si>
    <t>DANIELA AMOR</t>
  </si>
  <si>
    <t>CABRERO LAVILLA</t>
  </si>
  <si>
    <t>ALTABA FRAJ</t>
  </si>
  <si>
    <t>AITANA</t>
  </si>
  <si>
    <t>SARRATE OANCEA</t>
  </si>
  <si>
    <t>VALENTINA</t>
  </si>
  <si>
    <t>GARCIA PASCUAL</t>
  </si>
  <si>
    <t>ARIADNA</t>
  </si>
  <si>
    <t>SEBASTIAN CABRERIZO</t>
  </si>
  <si>
    <t>ITZEL</t>
  </si>
  <si>
    <t>MORER LASAOSA</t>
  </si>
  <si>
    <t>VEGA</t>
  </si>
  <si>
    <t>EZQUERRA BENEDICTO</t>
  </si>
  <si>
    <t>ALONSO DE CEA</t>
  </si>
  <si>
    <t>DANIELA</t>
  </si>
  <si>
    <t>TRALLERO TORRES</t>
  </si>
  <si>
    <t>AROA</t>
  </si>
  <si>
    <t>VIU ORLEANS</t>
  </si>
  <si>
    <t>LETICIA</t>
  </si>
  <si>
    <t>MARTINEZ ROA</t>
  </si>
  <si>
    <t>KAYLE</t>
  </si>
  <si>
    <t>GARCIA GABASA</t>
  </si>
  <si>
    <t>MARTINA</t>
  </si>
  <si>
    <t>PALLARES JUSTEL</t>
  </si>
  <si>
    <t>LEYRE</t>
  </si>
  <si>
    <t>INFANTIL</t>
  </si>
  <si>
    <t>IRENE</t>
  </si>
  <si>
    <t>BUENO CARRASCOSA</t>
  </si>
  <si>
    <t>IRANZU</t>
  </si>
  <si>
    <t>ADRIANA</t>
  </si>
  <si>
    <t>TRASOBARES LISBONA</t>
  </si>
  <si>
    <t>BARRAGAN MORENO</t>
  </si>
  <si>
    <t>SAMARA</t>
  </si>
  <si>
    <t>CASTILLO BURRUL</t>
  </si>
  <si>
    <t>LOLA</t>
  </si>
  <si>
    <t>VILLAR PENAGOS</t>
  </si>
  <si>
    <t>SHARON</t>
  </si>
  <si>
    <t>LAZARO MEMBRILLA</t>
  </si>
  <si>
    <t>ANDREA</t>
  </si>
  <si>
    <t>SHANON</t>
  </si>
  <si>
    <t>AMARO CAPUZ</t>
  </si>
  <si>
    <t>ESTELA</t>
  </si>
  <si>
    <t>CONDE LLOPIS</t>
  </si>
  <si>
    <t>PAOLA</t>
  </si>
  <si>
    <t>CARLA</t>
  </si>
  <si>
    <t>GRIMA OSES</t>
  </si>
  <si>
    <t>ABADIAS MOLINA</t>
  </si>
  <si>
    <t>RAMIREZ MUR</t>
  </si>
  <si>
    <t>MARIA FERNANDA</t>
  </si>
  <si>
    <t>ESCARTIN ACEBES</t>
  </si>
  <si>
    <t>NEREA</t>
  </si>
  <si>
    <t>LAPUENTE BURILLO</t>
  </si>
  <si>
    <t>ANA</t>
  </si>
  <si>
    <t>GRACIA HERNANDEZ</t>
  </si>
  <si>
    <t>HERNANDEZ JIMENO</t>
  </si>
  <si>
    <t>GONZALO</t>
  </si>
  <si>
    <t>ABAD CENDAN</t>
  </si>
  <si>
    <t>LANGA TORRES</t>
  </si>
  <si>
    <t>JUVENIL</t>
  </si>
  <si>
    <t>GARCIA MUR</t>
  </si>
  <si>
    <t>SILVIA</t>
  </si>
  <si>
    <t>MOLINA MUR</t>
  </si>
  <si>
    <t>GARCIA MARTINEZ</t>
  </si>
  <si>
    <t>ISABEL</t>
  </si>
  <si>
    <t>VILLANUEVA ROMERO</t>
  </si>
  <si>
    <t>JAVIER</t>
  </si>
  <si>
    <t>ROJAS MOSQUERA</t>
  </si>
  <si>
    <t>JUAN FERNANDO</t>
  </si>
  <si>
    <t>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</si>
</sst>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10"/>
      <color rgb="FF000000"/>
      <name val="Aptos Narrow"/>
      <scheme val="minor"/>
    </font>
    <font>
      <sz val="10"/>
      <name val="Arial"/>
    </font>
    <font>
      <b/>
      <sz val="15"/>
      <name val="Arial"/>
    </font>
    <font>
      <b/>
      <sz val="9"/>
      <color rgb="FFFFFFFF"/>
      <name val="Calibri"/>
    </font>
    <font>
      <sz val="10"/>
      <name val="Calibri"/>
    </font>
    <font>
      <b/>
      <sz val="12"/>
      <name val="Arimo"/>
    </font>
    <font>
      <sz val="11"/>
      <name val="Arimo"/>
    </font>
    <font>
      <sz val="12"/>
      <name val="Arial"/>
    </font>
    <font>
      <b/>
      <sz val="12"/>
      <name val="Arial"/>
    </font>
    <font>
      <sz val="11"/>
      <color rgb="FF000000"/>
      <name val="Arimo"/>
    </font>
    <font>
      <sz val="11"/>
      <color rgb="FF333333"/>
      <name val="Arimo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4" fillId="0" borderId="0" xfId="1" applyFont="1"/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6" xfId="1" applyFont="1" applyBorder="1"/>
    <xf numFmtId="0" fontId="9" fillId="0" borderId="6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6" xfId="1" applyFont="1" applyBorder="1" applyAlignment="1">
      <alignment horizontal="left"/>
    </xf>
    <xf numFmtId="0" fontId="5" fillId="2" borderId="1" xfId="1" applyFont="1" applyFill="1" applyBorder="1" applyAlignment="1">
      <alignment horizontal="center"/>
    </xf>
    <xf numFmtId="0" fontId="11" fillId="0" borderId="6" xfId="1" applyFont="1" applyBorder="1"/>
    <xf numFmtId="0" fontId="10" fillId="0" borderId="1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11" fillId="0" borderId="7" xfId="1" applyFont="1" applyBorder="1"/>
    <xf numFmtId="0" fontId="9" fillId="0" borderId="7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1" fillId="0" borderId="0" xfId="1" applyFont="1"/>
    <xf numFmtId="0" fontId="3" fillId="0" borderId="0" xfId="1" applyFont="1"/>
    <xf numFmtId="0" fontId="7" fillId="0" borderId="7" xfId="1" applyFont="1" applyBorder="1" applyAlignment="1">
      <alignment horizontal="center"/>
    </xf>
    <xf numFmtId="0" fontId="8" fillId="0" borderId="7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12" fillId="0" borderId="7" xfId="1" applyFont="1" applyBorder="1" applyAlignment="1">
      <alignment horizontal="left"/>
    </xf>
    <xf numFmtId="0" fontId="5" fillId="2" borderId="7" xfId="1" applyFont="1" applyFill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9" xfId="1" applyFont="1" applyBorder="1" applyAlignment="1">
      <alignment horizontal="left"/>
    </xf>
    <xf numFmtId="0" fontId="9" fillId="0" borderId="9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4" fillId="0" borderId="9" xfId="0" applyFont="1" applyBorder="1"/>
    <xf numFmtId="0" fontId="8" fillId="0" borderId="9" xfId="1" applyFont="1" applyBorder="1"/>
    <xf numFmtId="0" fontId="10" fillId="0" borderId="10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14" fillId="0" borderId="6" xfId="0" applyFont="1" applyBorder="1"/>
    <xf numFmtId="0" fontId="15" fillId="0" borderId="6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7" fillId="0" borderId="7" xfId="1" applyFont="1" applyBorder="1" applyAlignment="1">
      <alignment horizontal="center"/>
    </xf>
    <xf numFmtId="0" fontId="8" fillId="0" borderId="6" xfId="1" applyFont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6" fillId="0" borderId="3" xfId="1" applyFont="1" applyBorder="1" applyAlignment="1"/>
    <xf numFmtId="0" fontId="6" fillId="0" borderId="2" xfId="1" applyFont="1" applyBorder="1" applyAlignment="1"/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6" xfId="1"/>
  </cellStyles>
  <dxfs count="18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none"/>
      </font>
      <fill>
        <patternFill patternType="solid">
          <fgColor rgb="FF00CCFF"/>
          <bgColor rgb="FF00CC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mo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mo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none"/>
      </font>
      <fill>
        <patternFill patternType="solid">
          <fgColor rgb="FF00CCFF"/>
          <bgColor rgb="FF00CC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none"/>
      </font>
      <fill>
        <patternFill patternType="solid">
          <fgColor rgb="FF00CCFF"/>
          <bgColor rgb="FF00CC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mo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mo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none"/>
      </font>
      <fill>
        <patternFill patternType="solid">
          <fgColor rgb="FF00CCFF"/>
          <bgColor rgb="FF00CC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thin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none"/>
      </font>
      <fill>
        <patternFill patternType="solid">
          <fgColor rgb="FF00CCFF"/>
          <bgColor rgb="FF00CC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none"/>
      </font>
      <fill>
        <patternFill patternType="solid">
          <fgColor rgb="FF00CCFF"/>
          <bgColor rgb="FF00CC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mo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mo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m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none"/>
      </font>
      <fill>
        <patternFill patternType="solid">
          <fgColor rgb="FF00CCFF"/>
          <bgColor rgb="FF00CC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47625</xdr:rowOff>
    </xdr:from>
    <xdr:ext cx="2286000" cy="5429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E316845E-D4C2-4B17-9D65-BE5345007F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767" y="47625"/>
          <a:ext cx="2286000" cy="5429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8" name="Tabla19" displayName="Tabla19" ref="A74:X91" totalsRowShown="0" headerRowDxfId="179" dataDxfId="178" tableBorderDxfId="177" headerRowCellStyle="Normal 6" dataCellStyle="Normal 6">
  <autoFilter ref="A74:X91"/>
  <sortState ref="A75:X91">
    <sortCondition descending="1" ref="X75:X91"/>
  </sortState>
  <tableColumns count="24">
    <tableColumn id="1" name="PUESTO" dataDxfId="176" dataCellStyle="Normal 6"/>
    <tableColumn id="2" name="DORSAL" dataDxfId="175" dataCellStyle="Normal 6"/>
    <tableColumn id="3" name="APELLIDOS" dataDxfId="174" dataCellStyle="Normal 6"/>
    <tableColumn id="4" name="NOMBRE" dataDxfId="173" dataCellStyle="Normal 6"/>
    <tableColumn id="5" name="CLUB" dataDxfId="172" dataCellStyle="Normal 6"/>
    <tableColumn id="6" name="CATEGORIA" dataDxfId="171" dataCellStyle="Normal 6"/>
    <tableColumn id="7" name="SEXO" dataDxfId="170" dataCellStyle="Normal 6"/>
    <tableColumn id="8" name="PUESTO2" dataDxfId="169" dataCellStyle="Normal 6"/>
    <tableColumn id="9" name="PUNTOS" dataDxfId="168" dataCellStyle="Normal 6"/>
    <tableColumn id="10" name="PUESTO3" dataDxfId="167" dataCellStyle="Normal 6"/>
    <tableColumn id="11" name="PUNTOS4" dataDxfId="166" dataCellStyle="Normal 6"/>
    <tableColumn id="12" name="PUESTO5" dataDxfId="165" dataCellStyle="Normal 6"/>
    <tableColumn id="13" name="PUNTOS6" dataDxfId="164" dataCellStyle="Normal 6"/>
    <tableColumn id="14" name="PUESTO7" dataDxfId="163" dataCellStyle="Normal 6"/>
    <tableColumn id="15" name="PUNTOS8" dataDxfId="162" dataCellStyle="Normal 6"/>
    <tableColumn id="16" name="PUESTO9" dataDxfId="161" dataCellStyle="Normal 6"/>
    <tableColumn id="17" name="PUNTOS10" dataDxfId="160" dataCellStyle="Normal 6"/>
    <tableColumn id="18" name="PUESTO11" dataDxfId="159" dataCellStyle="Normal 6"/>
    <tableColumn id="19" name="PUNTOS12" dataDxfId="158" dataCellStyle="Normal 6"/>
    <tableColumn id="20" name="PUESTO13" dataDxfId="157" dataCellStyle="Normal 6">
      <calculatedColumnFormula>VLOOKUP(B75,#REF!,2,FALSE)</calculatedColumnFormula>
    </tableColumn>
    <tableColumn id="21" name="PUNTOS14" dataDxfId="156" dataCellStyle="Normal 6"/>
    <tableColumn id="22" name="PUESTO15" dataDxfId="155" dataCellStyle="Normal 6"/>
    <tableColumn id="23" name="PUNTOS16" dataDxfId="154" dataCellStyle="Normal 6"/>
    <tableColumn id="24" name="TOTAL" dataDxfId="153" dataCellStyle="Normal 6">
      <calculatedColumnFormula>SUM(I75+K75+M75+O75+Q75+S75+U75+W75)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9" name="Tabla310" displayName="Tabla310" ref="A95:X117" totalsRowShown="0" headerRowDxfId="152" dataDxfId="151" tableBorderDxfId="150" headerRowCellStyle="Normal 6" dataCellStyle="Normal 6">
  <autoFilter ref="A95:X117"/>
  <sortState ref="A96:X117">
    <sortCondition descending="1" ref="X96:X117"/>
  </sortState>
  <tableColumns count="24">
    <tableColumn id="1" name="PUESTO" dataDxfId="149" dataCellStyle="Normal 6"/>
    <tableColumn id="2" name="DORSAL" dataDxfId="148" dataCellStyle="Normal 6"/>
    <tableColumn id="3" name="APELLIDOS" dataDxfId="147" dataCellStyle="Normal 6"/>
    <tableColumn id="4" name="NOMBRE" dataDxfId="146" dataCellStyle="Normal 6"/>
    <tableColumn id="5" name="CLUB" dataDxfId="145" dataCellStyle="Normal 6"/>
    <tableColumn id="6" name="CATEGORIA" dataDxfId="144" dataCellStyle="Normal 6"/>
    <tableColumn id="7" name="SEXO" dataDxfId="143" dataCellStyle="Normal 6"/>
    <tableColumn id="8" name="PUESTO2" dataDxfId="142" dataCellStyle="Normal 6"/>
    <tableColumn id="9" name="PUNTOS" dataDxfId="141" dataCellStyle="Normal 6"/>
    <tableColumn id="10" name="PUESTO3" dataDxfId="140" dataCellStyle="Normal 6"/>
    <tableColumn id="11" name="PUNTOS4" dataDxfId="139" dataCellStyle="Normal 6"/>
    <tableColumn id="12" name="PUESTO5" dataDxfId="138" dataCellStyle="Normal 6"/>
    <tableColumn id="13" name="PUNTOS6" dataDxfId="137" dataCellStyle="Normal 6"/>
    <tableColumn id="14" name="PUESTO7" dataDxfId="136" dataCellStyle="Normal 6"/>
    <tableColumn id="15" name="PUNTOS8" dataDxfId="135" dataCellStyle="Normal 6"/>
    <tableColumn id="16" name="PUESTO9" dataDxfId="134" dataCellStyle="Normal 6"/>
    <tableColumn id="17" name="PUNTOS10" dataDxfId="133" dataCellStyle="Normal 6"/>
    <tableColumn id="18" name="PUESTO11" dataDxfId="132" dataCellStyle="Normal 6"/>
    <tableColumn id="19" name="PUNTOS12" dataDxfId="131" dataCellStyle="Normal 6"/>
    <tableColumn id="20" name="PUESTO13" dataDxfId="130" dataCellStyle="Normal 6">
      <calculatedColumnFormula>VLOOKUP(B96,#REF!,2,FALSE)</calculatedColumnFormula>
    </tableColumn>
    <tableColumn id="21" name="PUNTOS14" dataDxfId="129" dataCellStyle="Normal 6"/>
    <tableColumn id="22" name="PUESTO15" dataDxfId="128" dataCellStyle="Normal 6"/>
    <tableColumn id="23" name="PUNTOS16" dataDxfId="127" dataCellStyle="Normal 6"/>
    <tableColumn id="24" name="TOTAL" dataDxfId="126" dataCellStyle="Normal 6">
      <calculatedColumnFormula>SUM(I96+K96+M96+O96+Q96+S96+U96+W96)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0" name="Tabla411" displayName="Tabla411" ref="A121:X123" totalsRowShown="0" headerRowDxfId="125" dataDxfId="124" tableBorderDxfId="123" headerRowCellStyle="Normal 6" dataCellStyle="Normal 6">
  <autoFilter ref="A121:X123"/>
  <sortState ref="A122:X123">
    <sortCondition descending="1" ref="X122:X123"/>
  </sortState>
  <tableColumns count="24">
    <tableColumn id="1" name="PUESTO" dataDxfId="122" dataCellStyle="Normal 6"/>
    <tableColumn id="2" name="DORSAL" dataDxfId="121" dataCellStyle="Normal 6"/>
    <tableColumn id="3" name="APELLIDOS"/>
    <tableColumn id="4" name="NOMBRE"/>
    <tableColumn id="5" name="CLUB" dataDxfId="120" dataCellStyle="Normal 6"/>
    <tableColumn id="6" name="CATEGORIA" dataDxfId="119" dataCellStyle="Normal 6"/>
    <tableColumn id="7" name="SEXO" dataDxfId="118" dataCellStyle="Normal 6"/>
    <tableColumn id="8" name="PUESTO2" dataDxfId="117" dataCellStyle="Normal 6"/>
    <tableColumn id="9" name="PUNTOS" dataDxfId="116" dataCellStyle="Normal 6"/>
    <tableColumn id="10" name="PUESTO3" dataDxfId="115" dataCellStyle="Normal 6"/>
    <tableColumn id="11" name="PUNTOS4" dataDxfId="114" dataCellStyle="Normal 6"/>
    <tableColumn id="12" name="PUESTO5" dataDxfId="113" dataCellStyle="Normal 6"/>
    <tableColumn id="13" name="PUNTOS6" dataDxfId="112" dataCellStyle="Normal 6"/>
    <tableColumn id="14" name="PUESTO7" dataDxfId="111" dataCellStyle="Normal 6"/>
    <tableColumn id="15" name="PUNTOS8" dataDxfId="110" dataCellStyle="Normal 6"/>
    <tableColumn id="16" name="PUESTO9" dataDxfId="109" dataCellStyle="Normal 6"/>
    <tableColumn id="17" name="PUNTOS10" dataDxfId="108" dataCellStyle="Normal 6"/>
    <tableColumn id="18" name="PUESTO11" dataDxfId="107" dataCellStyle="Normal 6"/>
    <tableColumn id="19" name="PUNTOS12" dataDxfId="106" dataCellStyle="Normal 6"/>
    <tableColumn id="20" name="PUESTO13" dataDxfId="105" dataCellStyle="Normal 6">
      <calculatedColumnFormula>VLOOKUP(B122,#REF!,2,FALSE)</calculatedColumnFormula>
    </tableColumn>
    <tableColumn id="21" name="PUNTOS14" dataDxfId="104" dataCellStyle="Normal 6"/>
    <tableColumn id="22" name="PUESTO15" dataDxfId="103" dataCellStyle="Normal 6"/>
    <tableColumn id="23" name="PUNTOS16" dataDxfId="102" dataCellStyle="Normal 6"/>
    <tableColumn id="24" name="TOTAL" dataDxfId="101" dataCellStyle="Normal 6">
      <calculatedColumnFormula>SUM(I122+K122+M122+O122+Q122+S122+U122+W122)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1" name="Tabla512" displayName="Tabla512" ref="A127:X131" totalsRowShown="0" headerRowDxfId="100" dataDxfId="99" tableBorderDxfId="98" headerRowCellStyle="Normal 6" dataCellStyle="Normal 6">
  <autoFilter ref="A127:X131"/>
  <tableColumns count="24">
    <tableColumn id="1" name="PUESTO" dataDxfId="97" dataCellStyle="Normal 6"/>
    <tableColumn id="2" name="DORSAL" dataDxfId="96" dataCellStyle="Normal 6"/>
    <tableColumn id="3" name="APELLIDOS" dataDxfId="95" dataCellStyle="Normal 6"/>
    <tableColumn id="4" name="NOMBRE" dataDxfId="94" dataCellStyle="Normal 6"/>
    <tableColumn id="5" name="CLUB" dataDxfId="93" dataCellStyle="Normal 6"/>
    <tableColumn id="6" name="CATEGORIA" dataDxfId="92" dataCellStyle="Normal 6"/>
    <tableColumn id="7" name="SEXO" dataDxfId="91" dataCellStyle="Normal 6"/>
    <tableColumn id="8" name="PUESTO2"/>
    <tableColumn id="9" name="PUNTOS" dataDxfId="90" dataCellStyle="Normal 6"/>
    <tableColumn id="10" name="PUESTO3"/>
    <tableColumn id="11" name="PUNTOS4" dataDxfId="89" dataCellStyle="Normal 6"/>
    <tableColumn id="12" name="PUESTO5"/>
    <tableColumn id="13" name="PUNTOS6" dataDxfId="88" dataCellStyle="Normal 6"/>
    <tableColumn id="14" name="PUESTO7" dataDxfId="87" dataCellStyle="Normal 6"/>
    <tableColumn id="15" name="PUNTOS8" dataDxfId="86" dataCellStyle="Normal 6"/>
    <tableColumn id="16" name="PUESTO9" dataDxfId="85" dataCellStyle="Normal 6"/>
    <tableColumn id="17" name="PUNTOS10" dataDxfId="84" dataCellStyle="Normal 6"/>
    <tableColumn id="18" name="PUESTO11" dataDxfId="83" dataCellStyle="Normal 6"/>
    <tableColumn id="19" name="PUNTOS12" dataDxfId="82" dataCellStyle="Normal 6"/>
    <tableColumn id="20" name="PUESTO13" dataDxfId="81" dataCellStyle="Normal 6">
      <calculatedColumnFormula>VLOOKUP(B128,#REF!,2,FALSE)</calculatedColumnFormula>
    </tableColumn>
    <tableColumn id="21" name="PUNTOS14" dataDxfId="80" dataCellStyle="Normal 6"/>
    <tableColumn id="22" name="PUESTO15" dataDxfId="79" dataCellStyle="Normal 6"/>
    <tableColumn id="23" name="PUNTOS16" dataDxfId="78" dataCellStyle="Normal 6"/>
    <tableColumn id="24" name="TOTAL" dataDxfId="77" dataCellStyle="Normal 6">
      <calculatedColumnFormula>SUM(I128+K128+M128+O128+Q128+S128+U128+W128)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2" name="Tabla813" displayName="Tabla813" ref="A43:X57" totalsRowShown="0" headerRowDxfId="76" tableBorderDxfId="75" headerRowCellStyle="Normal 6">
  <autoFilter ref="A43:X57"/>
  <sortState ref="A44:X57">
    <sortCondition descending="1" ref="X44:X57"/>
  </sortState>
  <tableColumns count="24">
    <tableColumn id="1" name="PUESTO" dataDxfId="74" dataCellStyle="Normal 6"/>
    <tableColumn id="2" name="DORSAL" dataDxfId="73" dataCellStyle="Normal 6"/>
    <tableColumn id="3" name="APELLIDOS"/>
    <tableColumn id="4" name="NOMBRE"/>
    <tableColumn id="5" name="CLUB" dataDxfId="72" dataCellStyle="Normal 6"/>
    <tableColumn id="6" name="CATEGORIA" dataDxfId="71" dataCellStyle="Normal 6"/>
    <tableColumn id="7" name="SEXO" dataDxfId="70" dataCellStyle="Normal 6"/>
    <tableColumn id="8" name="PUESTO2" dataDxfId="69" dataCellStyle="Normal 6"/>
    <tableColumn id="9" name="PUNTOS" dataDxfId="68" dataCellStyle="Normal 6"/>
    <tableColumn id="10" name="PUESTO3" dataDxfId="67" dataCellStyle="Normal 6"/>
    <tableColumn id="11" name="PUNTOS4" dataDxfId="66" dataCellStyle="Normal 6"/>
    <tableColumn id="12" name="PUESTO5" dataDxfId="65" dataCellStyle="Normal 6"/>
    <tableColumn id="13" name="PUNTOS6" dataDxfId="64" dataCellStyle="Normal 6"/>
    <tableColumn id="14" name="PUESTO7" dataDxfId="63" dataCellStyle="Normal 6"/>
    <tableColumn id="15" name="PUNTOS8" dataDxfId="62" dataCellStyle="Normal 6"/>
    <tableColumn id="16" name="PUESTO9" dataDxfId="61" dataCellStyle="Normal 6"/>
    <tableColumn id="17" name="PUNTOS10" dataDxfId="60" dataCellStyle="Normal 6"/>
    <tableColumn id="18" name="PUESTO11" dataDxfId="59" dataCellStyle="Normal 6"/>
    <tableColumn id="19" name="PUNTOS12" dataDxfId="58" dataCellStyle="Normal 6"/>
    <tableColumn id="20" name="PUESTO13" dataDxfId="57" dataCellStyle="Normal 6">
      <calculatedColumnFormula>VLOOKUP(B44,#REF!,2,FALSE)</calculatedColumnFormula>
    </tableColumn>
    <tableColumn id="21" name="PUNTOS14" dataDxfId="56" dataCellStyle="Normal 6"/>
    <tableColumn id="22" name="PUESTO15" dataDxfId="55" dataCellStyle="Normal 6"/>
    <tableColumn id="23" name="PUNTOS16" dataDxfId="54" dataCellStyle="Normal 6"/>
    <tableColumn id="24" name="TOTAL" dataDxfId="53" dataCellStyle="Normal 6">
      <calculatedColumnFormula>SUM(I44+K44+M44+O44+Q44+S44+U44+W44)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13" name="Tabla914" displayName="Tabla914" ref="A29:X39" totalsRowShown="0" headerRowDxfId="52" dataDxfId="51" tableBorderDxfId="50" headerRowCellStyle="Normal 6" dataCellStyle="Normal 6">
  <autoFilter ref="A29:X39"/>
  <sortState ref="A30:X39">
    <sortCondition descending="1" ref="X30:X39"/>
  </sortState>
  <tableColumns count="24">
    <tableColumn id="1" name="PUESTO" dataDxfId="49" dataCellStyle="Normal 6"/>
    <tableColumn id="2" name="DORSAL" dataDxfId="48" dataCellStyle="Normal 6"/>
    <tableColumn id="3" name="APELLIDOS" dataDxfId="47" dataCellStyle="Normal 6"/>
    <tableColumn id="4" name="NOMBRE" dataDxfId="46" dataCellStyle="Normal 6"/>
    <tableColumn id="5" name="CLUB" dataDxfId="45" dataCellStyle="Normal 6"/>
    <tableColumn id="6" name="CATEGORIA" dataDxfId="44" dataCellStyle="Normal 6"/>
    <tableColumn id="7" name="SEXO" dataDxfId="43" dataCellStyle="Normal 6"/>
    <tableColumn id="8" name="PUESTO2" dataDxfId="42" dataCellStyle="Normal 6"/>
    <tableColumn id="9" name="PUNTOS" dataDxfId="41" dataCellStyle="Normal 6"/>
    <tableColumn id="10" name="PUESTO3" dataDxfId="40" dataCellStyle="Normal 6"/>
    <tableColumn id="11" name="PUNTOS4" dataDxfId="39" dataCellStyle="Normal 6"/>
    <tableColumn id="12" name="PUESTO5" dataDxfId="38" dataCellStyle="Normal 6"/>
    <tableColumn id="13" name="PUNTOS6" dataDxfId="37" dataCellStyle="Normal 6"/>
    <tableColumn id="14" name="PUESTO7" dataDxfId="36" dataCellStyle="Normal 6"/>
    <tableColumn id="15" name="PUNTOS8" dataDxfId="35" dataCellStyle="Normal 6"/>
    <tableColumn id="16" name="PUESTO9" dataDxfId="34" dataCellStyle="Normal 6"/>
    <tableColumn id="17" name="PUNTOS10" dataDxfId="33" dataCellStyle="Normal 6"/>
    <tableColumn id="18" name="PUESTO11" dataDxfId="32" dataCellStyle="Normal 6"/>
    <tableColumn id="19" name="PUNTOS12" dataDxfId="31" dataCellStyle="Normal 6"/>
    <tableColumn id="20" name="PUESTO13" dataDxfId="30" dataCellStyle="Normal 6">
      <calculatedColumnFormula>VLOOKUP(B30,#REF!,2,FALSE)</calculatedColumnFormula>
    </tableColumn>
    <tableColumn id="21" name="PUNTOS14" dataDxfId="29" dataCellStyle="Normal 6"/>
    <tableColumn id="22" name="PUESTO15" dataDxfId="28" dataCellStyle="Normal 6"/>
    <tableColumn id="23" name="PUNTOS16" dataDxfId="27" dataCellStyle="Normal 6"/>
    <tableColumn id="24" name="TOTAL" dataDxfId="26" dataCellStyle="Normal 6">
      <calculatedColumnFormula>SUM(I30+K30+M30+O30+Q30+S30+U30+W30)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14" name="Tabla1015" displayName="Tabla1015" ref="A61:X67" totalsRowShown="0" headerRowDxfId="25" tableBorderDxfId="24" headerRowCellStyle="Normal 6">
  <autoFilter ref="A61:X67"/>
  <sortState ref="A62:X67">
    <sortCondition descending="1" ref="X62:X67"/>
  </sortState>
  <tableColumns count="24">
    <tableColumn id="1" name="PUESTO" dataDxfId="23" dataCellStyle="Normal 6"/>
    <tableColumn id="2" name="DORSAL" dataDxfId="22" dataCellStyle="Normal 6"/>
    <tableColumn id="3" name="APELLIDOS" dataDxfId="21" dataCellStyle="Normal 6"/>
    <tableColumn id="4" name="NOMBRE" dataDxfId="20" dataCellStyle="Normal 6"/>
    <tableColumn id="5" name="CLUB" dataDxfId="19" dataCellStyle="Normal 6"/>
    <tableColumn id="6" name="CATEGORIA" dataDxfId="18" dataCellStyle="Normal 6"/>
    <tableColumn id="7" name="SEXO" dataDxfId="17" dataCellStyle="Normal 6"/>
    <tableColumn id="8" name="PUESTO2" dataDxfId="16" dataCellStyle="Normal 6"/>
    <tableColumn id="9" name="PUNTOS" dataDxfId="15" dataCellStyle="Normal 6"/>
    <tableColumn id="10" name="PUESTO3" dataDxfId="14" dataCellStyle="Normal 6"/>
    <tableColumn id="11" name="PUNTOS4" dataDxfId="13" dataCellStyle="Normal 6"/>
    <tableColumn id="12" name="PUESTO5" dataDxfId="12" dataCellStyle="Normal 6"/>
    <tableColumn id="13" name="PUNTOS6" dataDxfId="11" dataCellStyle="Normal 6"/>
    <tableColumn id="14" name="PUESTO7" dataDxfId="10" dataCellStyle="Normal 6"/>
    <tableColumn id="15" name="PUNTOS8" dataDxfId="9" dataCellStyle="Normal 6"/>
    <tableColumn id="16" name="PUESTO9" dataDxfId="8" dataCellStyle="Normal 6"/>
    <tableColumn id="17" name="PUNTOS10" dataDxfId="7" dataCellStyle="Normal 6"/>
    <tableColumn id="18" name="PUESTO11" dataDxfId="6" dataCellStyle="Normal 6"/>
    <tableColumn id="19" name="PUNTOS12" dataDxfId="5" dataCellStyle="Normal 6"/>
    <tableColumn id="20" name="PUESTO13" dataDxfId="4" dataCellStyle="Normal 6">
      <calculatedColumnFormula>VLOOKUP(B62,#REF!,2,FALSE)</calculatedColumnFormula>
    </tableColumn>
    <tableColumn id="21" name="PUNTOS14" dataDxfId="3" dataCellStyle="Normal 6"/>
    <tableColumn id="22" name="PUESTO15" dataDxfId="2" dataCellStyle="Normal 6"/>
    <tableColumn id="23" name="PUNTOS16" dataDxfId="1" dataCellStyle="Normal 6"/>
    <tableColumn id="24" name="TOTAL" dataDxfId="0" dataCellStyle="Normal 6">
      <calculatedColumnFormula>SUM(I62+K62+M62+O62+Q62+S62+U62+W62)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9"/>
  <sheetViews>
    <sheetView tabSelected="1" topLeftCell="A67" zoomScale="115" zoomScaleNormal="115" workbookViewId="0">
      <pane xSplit="2" topLeftCell="C1" activePane="topRight" state="frozen"/>
      <selection activeCell="B3" sqref="B3"/>
      <selection pane="topRight" activeCell="A86" sqref="A86:XFD86"/>
    </sheetView>
  </sheetViews>
  <sheetFormatPr baseColWidth="10" defaultColWidth="14.42578125" defaultRowHeight="14.25" customHeight="1"/>
  <cols>
    <col min="1" max="1" width="11.28515625" style="1" bestFit="1" customWidth="1"/>
    <col min="2" max="2" width="15" style="1" bestFit="1" customWidth="1"/>
    <col min="3" max="3" width="27.5703125" style="1" customWidth="1"/>
    <col min="4" max="4" width="16.7109375" style="1" customWidth="1"/>
    <col min="5" max="5" width="30.140625" style="1" customWidth="1"/>
    <col min="6" max="6" width="17.7109375" style="1" customWidth="1"/>
    <col min="7" max="7" width="14.5703125" style="1" customWidth="1"/>
    <col min="8" max="8" width="9.7109375" style="1" customWidth="1"/>
    <col min="9" max="9" width="9.140625" style="1" customWidth="1"/>
    <col min="10" max="10" width="9.7109375" style="1" customWidth="1"/>
    <col min="11" max="11" width="10" style="1" customWidth="1"/>
    <col min="12" max="12" width="9.7109375" style="1" customWidth="1"/>
    <col min="13" max="13" width="10" style="1" customWidth="1"/>
    <col min="14" max="14" width="9.7109375" style="1" customWidth="1"/>
    <col min="15" max="15" width="10" style="1" customWidth="1"/>
    <col min="16" max="16" width="9.7109375" style="1" customWidth="1"/>
    <col min="17" max="17" width="10.7109375" style="1" customWidth="1"/>
    <col min="18" max="18" width="10.5703125" style="1" customWidth="1"/>
    <col min="19" max="19" width="10.7109375" style="1" customWidth="1"/>
    <col min="20" max="20" width="10.5703125" style="1" customWidth="1"/>
    <col min="21" max="21" width="10.7109375" style="1" customWidth="1"/>
    <col min="22" max="22" width="10.5703125" style="1" customWidth="1"/>
    <col min="23" max="23" width="10.7109375" style="1" customWidth="1"/>
    <col min="24" max="24" width="8.42578125" style="1" customWidth="1"/>
    <col min="25" max="25" width="14.42578125" style="1"/>
    <col min="26" max="26" width="16.42578125" style="1" customWidth="1"/>
    <col min="27" max="16384" width="14.42578125" style="1"/>
  </cols>
  <sheetData>
    <row r="1" spans="1:28" ht="14.25" customHeight="1">
      <c r="B1" s="2"/>
      <c r="E1" s="2"/>
      <c r="F1" s="2"/>
      <c r="G1" s="2"/>
      <c r="Y1" s="1" t="s">
        <v>0</v>
      </c>
    </row>
    <row r="2" spans="1:28" ht="22.5" customHeight="1">
      <c r="B2" s="2"/>
      <c r="D2" s="3" t="s">
        <v>1</v>
      </c>
      <c r="E2" s="2"/>
      <c r="F2" s="2"/>
      <c r="G2" s="2"/>
    </row>
    <row r="3" spans="1:28" ht="14.25" customHeight="1">
      <c r="B3" s="2"/>
      <c r="D3" s="1" t="s">
        <v>2</v>
      </c>
      <c r="E3" s="2"/>
      <c r="F3" s="2"/>
      <c r="G3" s="2"/>
      <c r="AA3" s="38"/>
    </row>
    <row r="4" spans="1:28" ht="14.25" customHeight="1">
      <c r="B4" s="2"/>
      <c r="E4" s="2"/>
      <c r="F4" s="2"/>
      <c r="G4" s="2"/>
      <c r="H4" s="49" t="s">
        <v>3</v>
      </c>
      <c r="I4" s="51"/>
      <c r="J4" s="51"/>
      <c r="K4" s="50"/>
      <c r="L4" s="49" t="s">
        <v>4</v>
      </c>
      <c r="M4" s="51"/>
      <c r="N4" s="51"/>
      <c r="O4" s="50"/>
      <c r="P4" s="49" t="s">
        <v>5</v>
      </c>
      <c r="Q4" s="51"/>
      <c r="R4" s="51"/>
      <c r="S4" s="50"/>
      <c r="T4" s="49" t="s">
        <v>6</v>
      </c>
      <c r="U4" s="51"/>
      <c r="V4" s="51"/>
      <c r="W4" s="50"/>
      <c r="Z4" s="38"/>
      <c r="AA4" s="38"/>
      <c r="AB4" s="38"/>
    </row>
    <row r="5" spans="1:28" ht="14.25" customHeight="1" thickBot="1">
      <c r="B5" s="2"/>
      <c r="E5" s="2"/>
      <c r="F5" s="2"/>
      <c r="G5" s="2"/>
      <c r="H5" s="49" t="s">
        <v>7</v>
      </c>
      <c r="I5" s="50"/>
      <c r="J5" s="49" t="s">
        <v>8</v>
      </c>
      <c r="K5" s="50"/>
      <c r="L5" s="49" t="s">
        <v>7</v>
      </c>
      <c r="M5" s="50"/>
      <c r="N5" s="49" t="s">
        <v>8</v>
      </c>
      <c r="O5" s="50"/>
      <c r="P5" s="49" t="s">
        <v>7</v>
      </c>
      <c r="Q5" s="50"/>
      <c r="R5" s="49" t="s">
        <v>8</v>
      </c>
      <c r="S5" s="50"/>
      <c r="T5" s="49" t="s">
        <v>7</v>
      </c>
      <c r="U5" s="50"/>
      <c r="V5" s="49" t="s">
        <v>8</v>
      </c>
      <c r="W5" s="50"/>
      <c r="Z5" s="38"/>
      <c r="AA5" s="38"/>
    </row>
    <row r="6" spans="1:28" ht="14.25" customHeight="1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5" t="s">
        <v>15</v>
      </c>
      <c r="H6" s="29" t="s">
        <v>9</v>
      </c>
      <c r="I6" s="29" t="s">
        <v>16</v>
      </c>
      <c r="J6" s="29" t="s">
        <v>9</v>
      </c>
      <c r="K6" s="29" t="s">
        <v>16</v>
      </c>
      <c r="L6" s="29" t="s">
        <v>9</v>
      </c>
      <c r="M6" s="29" t="s">
        <v>16</v>
      </c>
      <c r="N6" s="29" t="s">
        <v>9</v>
      </c>
      <c r="O6" s="29" t="s">
        <v>16</v>
      </c>
      <c r="P6" s="29" t="s">
        <v>9</v>
      </c>
      <c r="Q6" s="29" t="s">
        <v>16</v>
      </c>
      <c r="R6" s="29" t="s">
        <v>9</v>
      </c>
      <c r="S6" s="29" t="s">
        <v>16</v>
      </c>
      <c r="T6" s="29" t="s">
        <v>9</v>
      </c>
      <c r="U6" s="29" t="s">
        <v>16</v>
      </c>
      <c r="V6" s="29" t="s">
        <v>9</v>
      </c>
      <c r="W6" s="29" t="s">
        <v>16</v>
      </c>
      <c r="X6" s="29" t="s">
        <v>17</v>
      </c>
      <c r="Z6" s="38"/>
      <c r="AA6" s="38"/>
    </row>
    <row r="7" spans="1:28" ht="14.25" customHeight="1">
      <c r="A7" s="30">
        <v>1</v>
      </c>
      <c r="B7" s="31">
        <v>2</v>
      </c>
      <c r="C7" s="36" t="s">
        <v>18</v>
      </c>
      <c r="D7" s="36" t="s">
        <v>19</v>
      </c>
      <c r="E7" s="31" t="s">
        <v>20</v>
      </c>
      <c r="F7" s="31" t="s">
        <v>21</v>
      </c>
      <c r="G7" s="31" t="s">
        <v>22</v>
      </c>
      <c r="H7" s="33">
        <v>1</v>
      </c>
      <c r="I7" s="34">
        <v>2</v>
      </c>
      <c r="J7" s="33">
        <v>1</v>
      </c>
      <c r="K7" s="34">
        <v>2</v>
      </c>
      <c r="L7" s="33">
        <v>1</v>
      </c>
      <c r="M7" s="34">
        <v>1</v>
      </c>
      <c r="N7" s="33">
        <v>1</v>
      </c>
      <c r="O7" s="34">
        <v>1</v>
      </c>
      <c r="P7" s="33">
        <v>1</v>
      </c>
      <c r="Q7" s="34">
        <v>2</v>
      </c>
      <c r="R7" s="33">
        <v>1</v>
      </c>
      <c r="S7" s="34">
        <v>2</v>
      </c>
      <c r="T7" s="34">
        <v>1</v>
      </c>
      <c r="U7" s="34">
        <v>2</v>
      </c>
      <c r="V7" s="34">
        <v>1</v>
      </c>
      <c r="W7" s="34">
        <v>2</v>
      </c>
      <c r="X7" s="34">
        <f>SUM(I7+K7+M7+O7+Q7+S7+U7+W7)</f>
        <v>14</v>
      </c>
      <c r="Z7" s="38"/>
      <c r="AA7" s="38"/>
    </row>
    <row r="8" spans="1:28" ht="14.25" customHeight="1">
      <c r="A8" s="30">
        <v>2</v>
      </c>
      <c r="B8" s="31">
        <v>1</v>
      </c>
      <c r="C8" s="36" t="s">
        <v>23</v>
      </c>
      <c r="D8" s="36" t="s">
        <v>24</v>
      </c>
      <c r="E8" s="31" t="s">
        <v>25</v>
      </c>
      <c r="F8" s="31" t="s">
        <v>21</v>
      </c>
      <c r="G8" s="31" t="s">
        <v>22</v>
      </c>
      <c r="H8" s="33">
        <v>2</v>
      </c>
      <c r="I8" s="34">
        <v>1</v>
      </c>
      <c r="J8" s="33">
        <v>2</v>
      </c>
      <c r="K8" s="34">
        <v>1</v>
      </c>
      <c r="L8" s="33">
        <v>0</v>
      </c>
      <c r="M8" s="34">
        <v>0</v>
      </c>
      <c r="N8" s="33">
        <v>0</v>
      </c>
      <c r="O8" s="34">
        <v>0</v>
      </c>
      <c r="P8" s="33">
        <v>2</v>
      </c>
      <c r="Q8" s="34">
        <v>1</v>
      </c>
      <c r="R8" s="33">
        <v>2</v>
      </c>
      <c r="S8" s="34">
        <v>1</v>
      </c>
      <c r="T8" s="34">
        <v>0</v>
      </c>
      <c r="U8" s="34">
        <v>0</v>
      </c>
      <c r="V8" s="34">
        <v>0</v>
      </c>
      <c r="W8" s="34">
        <v>0</v>
      </c>
      <c r="X8" s="34">
        <f>SUM(I8+K8+M8+O8+Q8+S8+U8+W8)</f>
        <v>4</v>
      </c>
    </row>
    <row r="9" spans="1:28" ht="14.25" customHeight="1">
      <c r="A9" s="12"/>
      <c r="B9" s="12"/>
      <c r="C9" s="44"/>
      <c r="D9" s="44"/>
      <c r="E9" s="12"/>
      <c r="F9" s="12"/>
      <c r="G9" s="12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6"/>
      <c r="U9" s="45"/>
      <c r="V9" s="46"/>
      <c r="W9" s="45"/>
      <c r="X9" s="46"/>
    </row>
    <row r="10" spans="1:28" ht="14.25" customHeight="1">
      <c r="A10" s="12"/>
      <c r="B10" s="12"/>
      <c r="C10" s="44"/>
      <c r="D10" s="44"/>
      <c r="E10" s="12"/>
      <c r="F10" s="12"/>
      <c r="G10" s="12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6"/>
      <c r="U10" s="45"/>
      <c r="V10" s="46"/>
      <c r="W10" s="45"/>
      <c r="X10" s="46"/>
    </row>
    <row r="11" spans="1:28" ht="14.25" customHeight="1">
      <c r="B11" s="2"/>
      <c r="E11" s="2"/>
      <c r="F11" s="2"/>
      <c r="G11" s="2"/>
      <c r="H11" s="49" t="s">
        <v>3</v>
      </c>
      <c r="I11" s="51"/>
      <c r="J11" s="51"/>
      <c r="K11" s="50"/>
      <c r="L11" s="49" t="s">
        <v>4</v>
      </c>
      <c r="M11" s="51"/>
      <c r="N11" s="51"/>
      <c r="O11" s="50"/>
      <c r="P11" s="49" t="s">
        <v>5</v>
      </c>
      <c r="Q11" s="51"/>
      <c r="R11" s="51"/>
      <c r="S11" s="50"/>
      <c r="T11" s="49" t="s">
        <v>6</v>
      </c>
      <c r="U11" s="51"/>
      <c r="V11" s="51"/>
      <c r="W11" s="50"/>
    </row>
    <row r="12" spans="1:28" ht="14.25" customHeight="1" thickBot="1">
      <c r="B12" s="2"/>
      <c r="E12" s="2"/>
      <c r="F12" s="2"/>
      <c r="G12" s="2"/>
      <c r="H12" s="49" t="s">
        <v>7</v>
      </c>
      <c r="I12" s="50"/>
      <c r="J12" s="49" t="s">
        <v>8</v>
      </c>
      <c r="K12" s="50"/>
      <c r="L12" s="49" t="s">
        <v>7</v>
      </c>
      <c r="M12" s="50"/>
      <c r="N12" s="49" t="s">
        <v>8</v>
      </c>
      <c r="O12" s="50"/>
      <c r="P12" s="49" t="s">
        <v>7</v>
      </c>
      <c r="Q12" s="50"/>
      <c r="R12" s="49" t="s">
        <v>8</v>
      </c>
      <c r="S12" s="50"/>
      <c r="T12" s="49" t="s">
        <v>7</v>
      </c>
      <c r="U12" s="50"/>
      <c r="V12" s="49" t="s">
        <v>8</v>
      </c>
      <c r="W12" s="50"/>
    </row>
    <row r="13" spans="1:28" ht="14.25" customHeight="1">
      <c r="A13" s="4" t="s">
        <v>9</v>
      </c>
      <c r="B13" s="4" t="s">
        <v>10</v>
      </c>
      <c r="C13" s="4" t="s">
        <v>11</v>
      </c>
      <c r="D13" s="4" t="s">
        <v>12</v>
      </c>
      <c r="E13" s="4" t="s">
        <v>13</v>
      </c>
      <c r="F13" s="4" t="s">
        <v>14</v>
      </c>
      <c r="G13" s="5" t="s">
        <v>15</v>
      </c>
      <c r="H13" s="29" t="s">
        <v>9</v>
      </c>
      <c r="I13" s="29" t="s">
        <v>16</v>
      </c>
      <c r="J13" s="29" t="s">
        <v>9</v>
      </c>
      <c r="K13" s="29" t="s">
        <v>16</v>
      </c>
      <c r="L13" s="29" t="s">
        <v>9</v>
      </c>
      <c r="M13" s="29" t="s">
        <v>16</v>
      </c>
      <c r="N13" s="29" t="s">
        <v>9</v>
      </c>
      <c r="O13" s="29" t="s">
        <v>16</v>
      </c>
      <c r="P13" s="29" t="s">
        <v>9</v>
      </c>
      <c r="Q13" s="29" t="s">
        <v>16</v>
      </c>
      <c r="R13" s="29" t="s">
        <v>9</v>
      </c>
      <c r="S13" s="29" t="s">
        <v>16</v>
      </c>
      <c r="T13" s="29" t="s">
        <v>9</v>
      </c>
      <c r="U13" s="29" t="s">
        <v>16</v>
      </c>
      <c r="V13" s="29" t="s">
        <v>9</v>
      </c>
      <c r="W13" s="29" t="s">
        <v>16</v>
      </c>
      <c r="X13" s="29" t="s">
        <v>17</v>
      </c>
    </row>
    <row r="14" spans="1:28" ht="14.25" customHeight="1">
      <c r="A14" s="31">
        <v>1</v>
      </c>
      <c r="B14" s="31">
        <v>92</v>
      </c>
      <c r="C14" s="35" t="s">
        <v>26</v>
      </c>
      <c r="D14" s="35" t="s">
        <v>27</v>
      </c>
      <c r="E14" s="31" t="s">
        <v>28</v>
      </c>
      <c r="F14" s="31" t="s">
        <v>21</v>
      </c>
      <c r="G14" s="31" t="s">
        <v>29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4">
        <v>2</v>
      </c>
      <c r="U14" s="33">
        <v>1</v>
      </c>
      <c r="V14" s="34">
        <v>2</v>
      </c>
      <c r="W14" s="33">
        <v>1</v>
      </c>
      <c r="X14" s="34">
        <f>SUM(I14+K14+M14+O14+Q14+S14+U14+W14)</f>
        <v>2</v>
      </c>
    </row>
    <row r="15" spans="1:28" ht="14.25" customHeight="1">
      <c r="B15" s="12"/>
      <c r="C15" s="13"/>
      <c r="D15" s="13"/>
      <c r="E15" s="12"/>
      <c r="F15" s="12"/>
      <c r="G15" s="12"/>
    </row>
    <row r="16" spans="1:28" ht="14.25" customHeight="1">
      <c r="B16" s="12"/>
      <c r="C16" s="13"/>
      <c r="D16" s="13"/>
      <c r="E16" s="12"/>
      <c r="F16" s="12"/>
      <c r="G16" s="12"/>
    </row>
    <row r="17" spans="1:24" ht="14.25" customHeight="1">
      <c r="B17" s="2"/>
      <c r="E17" s="2"/>
      <c r="F17" s="2"/>
      <c r="G17" s="2"/>
      <c r="H17" s="49" t="s">
        <v>3</v>
      </c>
      <c r="I17" s="52"/>
      <c r="J17" s="52"/>
      <c r="K17" s="53"/>
      <c r="L17" s="49" t="s">
        <v>4</v>
      </c>
      <c r="M17" s="52"/>
      <c r="N17" s="52"/>
      <c r="O17" s="53"/>
      <c r="P17" s="49" t="s">
        <v>5</v>
      </c>
      <c r="Q17" s="52"/>
      <c r="R17" s="52"/>
      <c r="S17" s="53"/>
      <c r="T17" s="49" t="s">
        <v>6</v>
      </c>
      <c r="U17" s="52"/>
      <c r="V17" s="52"/>
      <c r="W17" s="53"/>
    </row>
    <row r="18" spans="1:24" ht="14.25" customHeight="1" thickBot="1">
      <c r="B18" s="2"/>
      <c r="E18" s="2"/>
      <c r="F18" s="2"/>
      <c r="G18" s="2"/>
      <c r="H18" s="49" t="s">
        <v>7</v>
      </c>
      <c r="I18" s="50"/>
      <c r="J18" s="49" t="s">
        <v>8</v>
      </c>
      <c r="K18" s="50"/>
      <c r="L18" s="49" t="s">
        <v>7</v>
      </c>
      <c r="M18" s="50"/>
      <c r="N18" s="49" t="s">
        <v>8</v>
      </c>
      <c r="O18" s="50"/>
      <c r="P18" s="49" t="s">
        <v>7</v>
      </c>
      <c r="Q18" s="50"/>
      <c r="R18" s="49" t="s">
        <v>8</v>
      </c>
      <c r="S18" s="50"/>
      <c r="T18" s="49" t="s">
        <v>7</v>
      </c>
      <c r="U18" s="50"/>
      <c r="V18" s="49" t="s">
        <v>8</v>
      </c>
      <c r="W18" s="50"/>
    </row>
    <row r="19" spans="1:24" ht="14.25" customHeight="1">
      <c r="A19" s="4" t="s">
        <v>9</v>
      </c>
      <c r="B19" s="4" t="s">
        <v>10</v>
      </c>
      <c r="C19" s="4" t="s">
        <v>11</v>
      </c>
      <c r="D19" s="4" t="s">
        <v>12</v>
      </c>
      <c r="E19" s="4" t="s">
        <v>13</v>
      </c>
      <c r="F19" s="4" t="s">
        <v>14</v>
      </c>
      <c r="G19" s="5" t="s">
        <v>15</v>
      </c>
      <c r="H19" s="29" t="s">
        <v>9</v>
      </c>
      <c r="I19" s="29" t="s">
        <v>16</v>
      </c>
      <c r="J19" s="29" t="s">
        <v>9</v>
      </c>
      <c r="K19" s="29" t="s">
        <v>16</v>
      </c>
      <c r="L19" s="29" t="s">
        <v>9</v>
      </c>
      <c r="M19" s="29" t="s">
        <v>16</v>
      </c>
      <c r="N19" s="29" t="s">
        <v>9</v>
      </c>
      <c r="O19" s="29" t="s">
        <v>16</v>
      </c>
      <c r="P19" s="29" t="s">
        <v>9</v>
      </c>
      <c r="Q19" s="29" t="s">
        <v>16</v>
      </c>
      <c r="R19" s="29" t="s">
        <v>9</v>
      </c>
      <c r="S19" s="29" t="s">
        <v>16</v>
      </c>
      <c r="T19" s="29" t="s">
        <v>9</v>
      </c>
      <c r="U19" s="29" t="s">
        <v>16</v>
      </c>
      <c r="V19" s="29" t="s">
        <v>9</v>
      </c>
      <c r="W19" s="29" t="s">
        <v>16</v>
      </c>
      <c r="X19" s="29" t="s">
        <v>17</v>
      </c>
    </row>
    <row r="20" spans="1:24" ht="14.25" customHeight="1">
      <c r="A20" s="30">
        <v>1</v>
      </c>
      <c r="B20" s="31">
        <v>3</v>
      </c>
      <c r="C20" s="32" t="s">
        <v>30</v>
      </c>
      <c r="D20" s="32" t="s">
        <v>31</v>
      </c>
      <c r="E20" s="31" t="s">
        <v>25</v>
      </c>
      <c r="F20" s="31" t="s">
        <v>32</v>
      </c>
      <c r="G20" s="31" t="s">
        <v>22</v>
      </c>
      <c r="H20" s="33">
        <v>1</v>
      </c>
      <c r="I20" s="34">
        <v>2</v>
      </c>
      <c r="J20" s="33">
        <v>1</v>
      </c>
      <c r="K20" s="34">
        <v>2</v>
      </c>
      <c r="L20" s="33">
        <v>1</v>
      </c>
      <c r="M20" s="34">
        <v>2</v>
      </c>
      <c r="N20" s="33">
        <v>1</v>
      </c>
      <c r="O20" s="34">
        <v>2</v>
      </c>
      <c r="P20" s="33">
        <v>1</v>
      </c>
      <c r="Q20" s="34">
        <v>1</v>
      </c>
      <c r="R20" s="33">
        <v>1</v>
      </c>
      <c r="S20" s="34">
        <v>1</v>
      </c>
      <c r="T20" s="34">
        <v>0</v>
      </c>
      <c r="U20" s="34">
        <v>0</v>
      </c>
      <c r="V20" s="34">
        <v>0</v>
      </c>
      <c r="W20" s="34">
        <v>0</v>
      </c>
      <c r="X20" s="34">
        <f>SUM(I20+K20+M20+O20+Q20+S20+U20+W20)</f>
        <v>10</v>
      </c>
    </row>
    <row r="21" spans="1:24" ht="14.25" customHeight="1">
      <c r="A21" s="30">
        <v>2</v>
      </c>
      <c r="B21" s="31">
        <v>80</v>
      </c>
      <c r="C21" s="32" t="s">
        <v>33</v>
      </c>
      <c r="D21" s="32" t="s">
        <v>34</v>
      </c>
      <c r="E21" s="31" t="s">
        <v>28</v>
      </c>
      <c r="F21" s="31" t="s">
        <v>32</v>
      </c>
      <c r="G21" s="31" t="s">
        <v>22</v>
      </c>
      <c r="H21" s="33">
        <v>0</v>
      </c>
      <c r="I21" s="34">
        <v>0</v>
      </c>
      <c r="J21" s="33">
        <v>0</v>
      </c>
      <c r="K21" s="34">
        <v>0</v>
      </c>
      <c r="L21" s="33">
        <v>2</v>
      </c>
      <c r="M21" s="34">
        <v>1</v>
      </c>
      <c r="N21" s="33">
        <v>2</v>
      </c>
      <c r="O21" s="34">
        <v>1</v>
      </c>
      <c r="P21" s="33">
        <v>0</v>
      </c>
      <c r="Q21" s="34">
        <v>0</v>
      </c>
      <c r="R21" s="33">
        <v>0</v>
      </c>
      <c r="S21" s="34">
        <v>0</v>
      </c>
      <c r="T21" s="34">
        <v>1</v>
      </c>
      <c r="U21" s="34">
        <v>2</v>
      </c>
      <c r="V21" s="34">
        <v>1</v>
      </c>
      <c r="W21" s="34">
        <v>1</v>
      </c>
      <c r="X21" s="34">
        <f>SUM(I21+K21+M21+O21+Q21+S21+U21+W21)</f>
        <v>5</v>
      </c>
    </row>
    <row r="22" spans="1:24" ht="14.25" customHeight="1">
      <c r="A22" s="30">
        <v>3</v>
      </c>
      <c r="B22" s="31">
        <v>75</v>
      </c>
      <c r="C22" s="32" t="s">
        <v>35</v>
      </c>
      <c r="D22" s="32" t="s">
        <v>36</v>
      </c>
      <c r="E22" s="31" t="s">
        <v>28</v>
      </c>
      <c r="F22" s="31" t="s">
        <v>32</v>
      </c>
      <c r="G22" s="31" t="s">
        <v>22</v>
      </c>
      <c r="H22" s="33">
        <v>2</v>
      </c>
      <c r="I22" s="34">
        <v>1</v>
      </c>
      <c r="J22" s="33">
        <v>2</v>
      </c>
      <c r="K22" s="34">
        <v>1</v>
      </c>
      <c r="L22" s="33">
        <v>0</v>
      </c>
      <c r="M22" s="34">
        <v>0</v>
      </c>
      <c r="N22" s="33">
        <v>0</v>
      </c>
      <c r="O22" s="34">
        <v>0</v>
      </c>
      <c r="P22" s="33">
        <v>0</v>
      </c>
      <c r="Q22" s="34">
        <v>0</v>
      </c>
      <c r="R22" s="33">
        <v>0</v>
      </c>
      <c r="S22" s="34">
        <v>0</v>
      </c>
      <c r="T22" s="34">
        <v>2</v>
      </c>
      <c r="U22" s="34">
        <v>1</v>
      </c>
      <c r="V22" s="34">
        <v>0</v>
      </c>
      <c r="W22" s="34">
        <v>0</v>
      </c>
      <c r="X22" s="34">
        <f>SUM(I22+K22+M22+O22+Q22+S22+U22+W22)</f>
        <v>3</v>
      </c>
    </row>
    <row r="23" spans="1:24" ht="14.25" customHeight="1">
      <c r="A23" s="30"/>
      <c r="B23" s="31">
        <v>96</v>
      </c>
      <c r="C23" s="35" t="s">
        <v>37</v>
      </c>
      <c r="D23" s="35" t="s">
        <v>38</v>
      </c>
      <c r="E23" s="31" t="s">
        <v>28</v>
      </c>
      <c r="F23" s="31" t="s">
        <v>32</v>
      </c>
      <c r="G23" s="31" t="s">
        <v>22</v>
      </c>
      <c r="H23" s="33">
        <v>0</v>
      </c>
      <c r="I23" s="34">
        <v>0</v>
      </c>
      <c r="J23" s="33">
        <v>0</v>
      </c>
      <c r="K23" s="34">
        <v>0</v>
      </c>
      <c r="L23" s="33">
        <v>0</v>
      </c>
      <c r="M23" s="34">
        <v>0</v>
      </c>
      <c r="N23" s="33">
        <v>0</v>
      </c>
      <c r="O23" s="34">
        <v>0</v>
      </c>
      <c r="P23" s="33">
        <v>0</v>
      </c>
      <c r="Q23" s="34">
        <v>0</v>
      </c>
      <c r="R23" s="33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f>SUM(I23+K23+M23+O23+Q23+S23+U23+W23)</f>
        <v>0</v>
      </c>
    </row>
    <row r="24" spans="1:24" ht="14.25" customHeight="1">
      <c r="B24" s="12"/>
      <c r="F24" s="12"/>
      <c r="G24" s="12"/>
    </row>
    <row r="25" spans="1:24" ht="14.25" customHeight="1">
      <c r="B25" s="12"/>
      <c r="F25" s="12"/>
      <c r="G25" s="12"/>
    </row>
    <row r="26" spans="1:24" ht="14.25" customHeight="1">
      <c r="B26" s="12"/>
      <c r="F26" s="12"/>
      <c r="G26" s="12"/>
    </row>
    <row r="27" spans="1:24" ht="14.25" customHeight="1">
      <c r="B27" s="2"/>
      <c r="E27" s="2"/>
      <c r="F27" s="2"/>
      <c r="G27" s="2"/>
      <c r="H27" s="49" t="s">
        <v>3</v>
      </c>
      <c r="I27" s="51"/>
      <c r="J27" s="51"/>
      <c r="K27" s="50"/>
      <c r="L27" s="49" t="s">
        <v>4</v>
      </c>
      <c r="M27" s="51"/>
      <c r="N27" s="51"/>
      <c r="O27" s="50"/>
      <c r="P27" s="49" t="s">
        <v>5</v>
      </c>
      <c r="Q27" s="51"/>
      <c r="R27" s="51"/>
      <c r="S27" s="50"/>
      <c r="T27" s="49" t="s">
        <v>6</v>
      </c>
      <c r="U27" s="51"/>
      <c r="V27" s="51"/>
      <c r="W27" s="50"/>
    </row>
    <row r="28" spans="1:24" ht="14.25" customHeight="1" thickBot="1">
      <c r="B28" s="2"/>
      <c r="E28" s="2"/>
      <c r="F28" s="2"/>
      <c r="G28" s="2"/>
      <c r="H28" s="49" t="s">
        <v>7</v>
      </c>
      <c r="I28" s="50"/>
      <c r="J28" s="49" t="s">
        <v>8</v>
      </c>
      <c r="K28" s="50"/>
      <c r="L28" s="49" t="s">
        <v>7</v>
      </c>
      <c r="M28" s="50"/>
      <c r="N28" s="49" t="s">
        <v>8</v>
      </c>
      <c r="O28" s="50"/>
      <c r="P28" s="49" t="s">
        <v>7</v>
      </c>
      <c r="Q28" s="50"/>
      <c r="R28" s="49" t="s">
        <v>8</v>
      </c>
      <c r="S28" s="50"/>
      <c r="T28" s="49" t="s">
        <v>7</v>
      </c>
      <c r="U28" s="50"/>
      <c r="V28" s="49" t="s">
        <v>8</v>
      </c>
      <c r="W28" s="50"/>
    </row>
    <row r="29" spans="1:24" ht="14.25" customHeight="1">
      <c r="A29" s="4" t="s">
        <v>9</v>
      </c>
      <c r="B29" s="4" t="s">
        <v>10</v>
      </c>
      <c r="C29" s="4" t="s">
        <v>11</v>
      </c>
      <c r="D29" s="4" t="s">
        <v>12</v>
      </c>
      <c r="E29" s="4" t="s">
        <v>13</v>
      </c>
      <c r="F29" s="4" t="s">
        <v>14</v>
      </c>
      <c r="G29" s="5" t="s">
        <v>15</v>
      </c>
      <c r="H29" s="6" t="s">
        <v>39</v>
      </c>
      <c r="I29" s="6" t="s">
        <v>16</v>
      </c>
      <c r="J29" s="6" t="s">
        <v>40</v>
      </c>
      <c r="K29" s="6" t="s">
        <v>41</v>
      </c>
      <c r="L29" s="6" t="s">
        <v>42</v>
      </c>
      <c r="M29" s="6" t="s">
        <v>43</v>
      </c>
      <c r="N29" s="6" t="s">
        <v>44</v>
      </c>
      <c r="O29" s="6" t="s">
        <v>45</v>
      </c>
      <c r="P29" s="6" t="s">
        <v>46</v>
      </c>
      <c r="Q29" s="6" t="s">
        <v>47</v>
      </c>
      <c r="R29" s="6" t="s">
        <v>48</v>
      </c>
      <c r="S29" s="6" t="s">
        <v>49</v>
      </c>
      <c r="T29" s="6" t="s">
        <v>50</v>
      </c>
      <c r="U29" s="6" t="s">
        <v>51</v>
      </c>
      <c r="V29" s="6" t="s">
        <v>52</v>
      </c>
      <c r="W29" s="6" t="s">
        <v>53</v>
      </c>
      <c r="X29" s="15" t="s">
        <v>17</v>
      </c>
    </row>
    <row r="30" spans="1:24" ht="14.25" customHeight="1">
      <c r="A30" s="7">
        <v>1</v>
      </c>
      <c r="B30" s="8">
        <v>9</v>
      </c>
      <c r="C30" s="16" t="s">
        <v>54</v>
      </c>
      <c r="D30" s="16" t="s">
        <v>55</v>
      </c>
      <c r="E30" s="8" t="s">
        <v>56</v>
      </c>
      <c r="F30" s="8" t="s">
        <v>32</v>
      </c>
      <c r="G30" s="8" t="s">
        <v>29</v>
      </c>
      <c r="H30" s="10">
        <v>1</v>
      </c>
      <c r="I30" s="11">
        <v>8</v>
      </c>
      <c r="J30" s="10">
        <v>1</v>
      </c>
      <c r="K30" s="11">
        <v>8</v>
      </c>
      <c r="L30" s="10">
        <v>1</v>
      </c>
      <c r="M30" s="11">
        <v>8</v>
      </c>
      <c r="N30" s="10">
        <v>2</v>
      </c>
      <c r="O30" s="11">
        <v>7</v>
      </c>
      <c r="P30" s="10">
        <v>1</v>
      </c>
      <c r="Q30" s="11">
        <v>6</v>
      </c>
      <c r="R30" s="10">
        <v>1</v>
      </c>
      <c r="S30" s="11">
        <v>6</v>
      </c>
      <c r="T30" s="11">
        <v>1</v>
      </c>
      <c r="U30" s="11">
        <v>8</v>
      </c>
      <c r="V30" s="11">
        <v>1</v>
      </c>
      <c r="W30" s="11">
        <v>8</v>
      </c>
      <c r="X30" s="17">
        <f t="shared" ref="X30:X39" si="0">SUM(I30+K30+M30+O30+Q30+S30+U30+W30)</f>
        <v>59</v>
      </c>
    </row>
    <row r="31" spans="1:24" ht="14.25" customHeight="1">
      <c r="A31" s="7">
        <v>2</v>
      </c>
      <c r="B31" s="8">
        <v>8</v>
      </c>
      <c r="C31" s="9" t="s">
        <v>57</v>
      </c>
      <c r="D31" s="9" t="s">
        <v>58</v>
      </c>
      <c r="E31" s="8" t="s">
        <v>25</v>
      </c>
      <c r="F31" s="8" t="s">
        <v>32</v>
      </c>
      <c r="G31" s="8" t="s">
        <v>29</v>
      </c>
      <c r="H31" s="10">
        <v>2</v>
      </c>
      <c r="I31" s="11">
        <v>7</v>
      </c>
      <c r="J31" s="10">
        <v>4</v>
      </c>
      <c r="K31" s="11">
        <v>5</v>
      </c>
      <c r="L31" s="10">
        <v>2</v>
      </c>
      <c r="M31" s="11">
        <v>7</v>
      </c>
      <c r="N31" s="10">
        <v>1</v>
      </c>
      <c r="O31" s="11">
        <v>8</v>
      </c>
      <c r="P31" s="10">
        <v>2</v>
      </c>
      <c r="Q31" s="11">
        <v>5</v>
      </c>
      <c r="R31" s="10">
        <v>3</v>
      </c>
      <c r="S31" s="11">
        <v>4</v>
      </c>
      <c r="T31" s="11">
        <v>2</v>
      </c>
      <c r="U31" s="11">
        <v>7</v>
      </c>
      <c r="V31" s="11">
        <v>2</v>
      </c>
      <c r="W31" s="11">
        <v>7</v>
      </c>
      <c r="X31" s="17">
        <f t="shared" si="0"/>
        <v>50</v>
      </c>
    </row>
    <row r="32" spans="1:24" ht="14.25" customHeight="1">
      <c r="A32" s="7">
        <v>3</v>
      </c>
      <c r="B32" s="8">
        <v>6</v>
      </c>
      <c r="C32" s="9" t="s">
        <v>59</v>
      </c>
      <c r="D32" s="9" t="s">
        <v>60</v>
      </c>
      <c r="E32" s="8" t="s">
        <v>25</v>
      </c>
      <c r="F32" s="8" t="s">
        <v>32</v>
      </c>
      <c r="G32" s="8" t="s">
        <v>29</v>
      </c>
      <c r="H32" s="10">
        <v>3</v>
      </c>
      <c r="I32" s="11">
        <v>6</v>
      </c>
      <c r="J32" s="10">
        <v>3</v>
      </c>
      <c r="K32" s="11">
        <v>6</v>
      </c>
      <c r="L32" s="10">
        <v>4</v>
      </c>
      <c r="M32" s="11">
        <v>5</v>
      </c>
      <c r="N32" s="10">
        <v>3</v>
      </c>
      <c r="O32" s="11">
        <v>6</v>
      </c>
      <c r="P32" s="10">
        <v>3</v>
      </c>
      <c r="Q32" s="11">
        <v>4</v>
      </c>
      <c r="R32" s="10">
        <v>2</v>
      </c>
      <c r="S32" s="11">
        <v>5</v>
      </c>
      <c r="T32" s="11">
        <v>3</v>
      </c>
      <c r="U32" s="11">
        <v>6</v>
      </c>
      <c r="V32" s="11">
        <v>3</v>
      </c>
      <c r="W32" s="11">
        <v>6</v>
      </c>
      <c r="X32" s="17">
        <f t="shared" si="0"/>
        <v>44</v>
      </c>
    </row>
    <row r="33" spans="1:24" ht="14.25" customHeight="1">
      <c r="A33" s="7">
        <v>4</v>
      </c>
      <c r="B33" s="8">
        <v>4</v>
      </c>
      <c r="C33" s="9" t="s">
        <v>61</v>
      </c>
      <c r="D33" s="9" t="s">
        <v>62</v>
      </c>
      <c r="E33" s="8" t="s">
        <v>28</v>
      </c>
      <c r="F33" s="8" t="s">
        <v>32</v>
      </c>
      <c r="G33" s="8" t="s">
        <v>29</v>
      </c>
      <c r="H33" s="10">
        <v>5</v>
      </c>
      <c r="I33" s="11">
        <v>4</v>
      </c>
      <c r="J33" s="10">
        <v>5</v>
      </c>
      <c r="K33" s="11">
        <v>4</v>
      </c>
      <c r="L33" s="10">
        <v>5</v>
      </c>
      <c r="M33" s="11">
        <v>4</v>
      </c>
      <c r="N33" s="10">
        <v>5</v>
      </c>
      <c r="O33" s="11">
        <v>4</v>
      </c>
      <c r="P33" s="10">
        <v>5</v>
      </c>
      <c r="Q33" s="11">
        <v>2</v>
      </c>
      <c r="R33" s="10">
        <v>5</v>
      </c>
      <c r="S33" s="11">
        <v>2</v>
      </c>
      <c r="T33" s="11">
        <v>5</v>
      </c>
      <c r="U33" s="11">
        <v>4</v>
      </c>
      <c r="V33" s="11">
        <v>4</v>
      </c>
      <c r="W33" s="11">
        <v>5</v>
      </c>
      <c r="X33" s="17">
        <f t="shared" si="0"/>
        <v>29</v>
      </c>
    </row>
    <row r="34" spans="1:24" ht="14.25" customHeight="1">
      <c r="A34" s="7">
        <v>5</v>
      </c>
      <c r="B34" s="8">
        <v>7</v>
      </c>
      <c r="C34" s="9" t="s">
        <v>63</v>
      </c>
      <c r="D34" s="9" t="s">
        <v>64</v>
      </c>
      <c r="E34" s="8" t="s">
        <v>25</v>
      </c>
      <c r="F34" s="8" t="s">
        <v>32</v>
      </c>
      <c r="G34" s="8" t="s">
        <v>29</v>
      </c>
      <c r="H34" s="10">
        <v>4</v>
      </c>
      <c r="I34" s="11">
        <v>5</v>
      </c>
      <c r="J34" s="10">
        <v>2</v>
      </c>
      <c r="K34" s="11">
        <v>7</v>
      </c>
      <c r="L34" s="10">
        <v>3</v>
      </c>
      <c r="M34" s="11">
        <v>6</v>
      </c>
      <c r="N34" s="10">
        <v>4</v>
      </c>
      <c r="O34" s="11">
        <v>5</v>
      </c>
      <c r="P34" s="10">
        <v>0</v>
      </c>
      <c r="Q34" s="11">
        <v>0</v>
      </c>
      <c r="R34" s="10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7">
        <f t="shared" si="0"/>
        <v>23</v>
      </c>
    </row>
    <row r="35" spans="1:24" ht="14.25" customHeight="1">
      <c r="A35" s="7">
        <v>6</v>
      </c>
      <c r="B35" s="8">
        <v>5</v>
      </c>
      <c r="C35" s="9" t="s">
        <v>65</v>
      </c>
      <c r="D35" s="9" t="s">
        <v>66</v>
      </c>
      <c r="E35" s="8" t="s">
        <v>28</v>
      </c>
      <c r="F35" s="8" t="s">
        <v>32</v>
      </c>
      <c r="G35" s="8" t="s">
        <v>29</v>
      </c>
      <c r="H35" s="10">
        <v>6</v>
      </c>
      <c r="I35" s="11">
        <v>3</v>
      </c>
      <c r="J35" s="10">
        <v>6</v>
      </c>
      <c r="K35" s="11">
        <v>3</v>
      </c>
      <c r="L35" s="10">
        <v>6</v>
      </c>
      <c r="M35" s="11">
        <v>3</v>
      </c>
      <c r="N35" s="10">
        <v>6</v>
      </c>
      <c r="O35" s="11">
        <v>3</v>
      </c>
      <c r="P35" s="10">
        <v>4</v>
      </c>
      <c r="Q35" s="11">
        <v>3</v>
      </c>
      <c r="R35" s="10">
        <v>4</v>
      </c>
      <c r="S35" s="11">
        <v>3</v>
      </c>
      <c r="T35" s="11">
        <v>0</v>
      </c>
      <c r="U35" s="11">
        <v>0</v>
      </c>
      <c r="V35" s="11">
        <v>0</v>
      </c>
      <c r="W35" s="11">
        <v>0</v>
      </c>
      <c r="X35" s="17">
        <f t="shared" si="0"/>
        <v>18</v>
      </c>
    </row>
    <row r="36" spans="1:24" ht="14.25" customHeight="1">
      <c r="A36" s="7">
        <v>7</v>
      </c>
      <c r="B36" s="8">
        <v>74</v>
      </c>
      <c r="C36" s="16" t="s">
        <v>67</v>
      </c>
      <c r="D36" s="16" t="s">
        <v>68</v>
      </c>
      <c r="E36" s="8" t="s">
        <v>28</v>
      </c>
      <c r="F36" s="8" t="s">
        <v>32</v>
      </c>
      <c r="G36" s="8" t="s">
        <v>29</v>
      </c>
      <c r="H36" s="10">
        <v>7</v>
      </c>
      <c r="I36" s="11">
        <v>2</v>
      </c>
      <c r="J36" s="10">
        <v>7</v>
      </c>
      <c r="K36" s="11">
        <v>2</v>
      </c>
      <c r="L36" s="10">
        <v>8</v>
      </c>
      <c r="M36" s="11">
        <v>1</v>
      </c>
      <c r="N36" s="10">
        <v>7</v>
      </c>
      <c r="O36" s="11">
        <v>2</v>
      </c>
      <c r="P36" s="10">
        <v>6</v>
      </c>
      <c r="Q36" s="11">
        <v>1</v>
      </c>
      <c r="R36" s="10">
        <v>6</v>
      </c>
      <c r="S36" s="11">
        <v>1</v>
      </c>
      <c r="T36" s="11">
        <v>6</v>
      </c>
      <c r="U36" s="11">
        <v>3</v>
      </c>
      <c r="V36" s="11">
        <v>5</v>
      </c>
      <c r="W36" s="11">
        <v>4</v>
      </c>
      <c r="X36" s="17">
        <f t="shared" si="0"/>
        <v>16</v>
      </c>
    </row>
    <row r="37" spans="1:24" ht="14.25" customHeight="1">
      <c r="A37" s="7">
        <v>8</v>
      </c>
      <c r="B37" s="8">
        <v>97</v>
      </c>
      <c r="C37" s="39" t="s">
        <v>26</v>
      </c>
      <c r="D37" s="39" t="s">
        <v>69</v>
      </c>
      <c r="E37" s="8" t="s">
        <v>28</v>
      </c>
      <c r="F37" s="8" t="s">
        <v>32</v>
      </c>
      <c r="G37" s="8" t="s">
        <v>29</v>
      </c>
      <c r="H37" s="40">
        <v>0</v>
      </c>
      <c r="I37" s="41">
        <v>0</v>
      </c>
      <c r="J37" s="40">
        <v>0</v>
      </c>
      <c r="K37" s="41">
        <v>0</v>
      </c>
      <c r="L37" s="40">
        <v>0</v>
      </c>
      <c r="M37" s="41">
        <v>0</v>
      </c>
      <c r="N37" s="40">
        <v>0</v>
      </c>
      <c r="O37" s="41">
        <v>0</v>
      </c>
      <c r="P37" s="40">
        <v>0</v>
      </c>
      <c r="Q37" s="41">
        <v>0</v>
      </c>
      <c r="R37" s="40">
        <v>0</v>
      </c>
      <c r="S37" s="41">
        <v>0</v>
      </c>
      <c r="T37" s="11">
        <v>4</v>
      </c>
      <c r="U37" s="41">
        <v>5</v>
      </c>
      <c r="V37" s="11">
        <v>6</v>
      </c>
      <c r="W37" s="41">
        <v>3</v>
      </c>
      <c r="X37" s="42">
        <f t="shared" si="0"/>
        <v>8</v>
      </c>
    </row>
    <row r="38" spans="1:24" ht="14.25" customHeight="1">
      <c r="A38" s="25">
        <v>9</v>
      </c>
      <c r="B38" s="18">
        <v>73</v>
      </c>
      <c r="C38" s="19" t="s">
        <v>70</v>
      </c>
      <c r="D38" s="19" t="s">
        <v>71</v>
      </c>
      <c r="E38" s="18" t="s">
        <v>28</v>
      </c>
      <c r="F38" s="18" t="s">
        <v>32</v>
      </c>
      <c r="G38" s="18" t="s">
        <v>29</v>
      </c>
      <c r="H38" s="20">
        <v>8</v>
      </c>
      <c r="I38" s="21">
        <v>1</v>
      </c>
      <c r="J38" s="20">
        <v>8</v>
      </c>
      <c r="K38" s="21">
        <v>1</v>
      </c>
      <c r="L38" s="20">
        <v>7</v>
      </c>
      <c r="M38" s="21">
        <v>2</v>
      </c>
      <c r="N38" s="20">
        <v>8</v>
      </c>
      <c r="O38" s="21">
        <v>1</v>
      </c>
      <c r="P38" s="20">
        <v>0</v>
      </c>
      <c r="Q38" s="21">
        <v>0</v>
      </c>
      <c r="R38" s="20">
        <v>0</v>
      </c>
      <c r="S38" s="21">
        <v>0</v>
      </c>
      <c r="T38" s="11">
        <v>8</v>
      </c>
      <c r="U38" s="21">
        <v>1</v>
      </c>
      <c r="V38" s="11">
        <v>8</v>
      </c>
      <c r="W38" s="21">
        <v>1</v>
      </c>
      <c r="X38" s="22">
        <f t="shared" si="0"/>
        <v>7</v>
      </c>
    </row>
    <row r="39" spans="1:24" ht="14.25" customHeight="1">
      <c r="A39" s="47">
        <v>10</v>
      </c>
      <c r="B39" s="18">
        <v>78</v>
      </c>
      <c r="C39" s="23" t="s">
        <v>72</v>
      </c>
      <c r="D39" s="23" t="s">
        <v>73</v>
      </c>
      <c r="E39" s="18" t="s">
        <v>28</v>
      </c>
      <c r="F39" s="18" t="s">
        <v>32</v>
      </c>
      <c r="G39" s="18" t="s">
        <v>29</v>
      </c>
      <c r="H39" s="20">
        <v>0</v>
      </c>
      <c r="I39" s="21">
        <v>0</v>
      </c>
      <c r="J39" s="20">
        <v>0</v>
      </c>
      <c r="K39" s="21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11">
        <v>7</v>
      </c>
      <c r="U39" s="20">
        <v>2</v>
      </c>
      <c r="V39" s="11">
        <v>7</v>
      </c>
      <c r="W39" s="20">
        <v>2</v>
      </c>
      <c r="X39" s="22">
        <f t="shared" si="0"/>
        <v>4</v>
      </c>
    </row>
    <row r="40" spans="1:24" ht="14.25" customHeight="1">
      <c r="B40" s="12"/>
      <c r="C40" s="23"/>
      <c r="D40" s="23"/>
      <c r="E40" s="12"/>
      <c r="F40" s="12"/>
      <c r="G40" s="12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 ht="14.25" customHeight="1">
      <c r="B41" s="2"/>
      <c r="E41" s="2"/>
      <c r="F41" s="2"/>
      <c r="G41" s="2"/>
      <c r="H41" s="49" t="s">
        <v>3</v>
      </c>
      <c r="I41" s="51"/>
      <c r="J41" s="51"/>
      <c r="K41" s="50"/>
      <c r="L41" s="49" t="s">
        <v>4</v>
      </c>
      <c r="M41" s="51"/>
      <c r="N41" s="51"/>
      <c r="O41" s="50"/>
      <c r="P41" s="49" t="s">
        <v>5</v>
      </c>
      <c r="Q41" s="51"/>
      <c r="R41" s="51"/>
      <c r="S41" s="50"/>
      <c r="T41" s="49" t="s">
        <v>6</v>
      </c>
      <c r="U41" s="51"/>
      <c r="V41" s="51"/>
      <c r="W41" s="50"/>
    </row>
    <row r="42" spans="1:24" ht="14.25" customHeight="1" thickBot="1">
      <c r="B42" s="2"/>
      <c r="E42" s="2"/>
      <c r="F42" s="2"/>
      <c r="G42" s="2"/>
      <c r="H42" s="49" t="s">
        <v>7</v>
      </c>
      <c r="I42" s="50"/>
      <c r="J42" s="49" t="s">
        <v>8</v>
      </c>
      <c r="K42" s="50"/>
      <c r="L42" s="49" t="s">
        <v>7</v>
      </c>
      <c r="M42" s="50"/>
      <c r="N42" s="49" t="s">
        <v>8</v>
      </c>
      <c r="O42" s="50"/>
      <c r="P42" s="49" t="s">
        <v>7</v>
      </c>
      <c r="Q42" s="50"/>
      <c r="R42" s="49" t="s">
        <v>8</v>
      </c>
      <c r="S42" s="50"/>
      <c r="T42" s="49" t="s">
        <v>7</v>
      </c>
      <c r="U42" s="50"/>
      <c r="V42" s="49" t="s">
        <v>8</v>
      </c>
      <c r="W42" s="50"/>
    </row>
    <row r="43" spans="1:24" ht="14.25" customHeight="1">
      <c r="A43" s="4" t="s">
        <v>9</v>
      </c>
      <c r="B43" s="4" t="s">
        <v>10</v>
      </c>
      <c r="C43" s="4" t="s">
        <v>11</v>
      </c>
      <c r="D43" s="4" t="s">
        <v>12</v>
      </c>
      <c r="E43" s="4" t="s">
        <v>13</v>
      </c>
      <c r="F43" s="4" t="s">
        <v>14</v>
      </c>
      <c r="G43" s="5" t="s">
        <v>15</v>
      </c>
      <c r="H43" s="6" t="s">
        <v>39</v>
      </c>
      <c r="I43" s="6" t="s">
        <v>16</v>
      </c>
      <c r="J43" s="6" t="s">
        <v>40</v>
      </c>
      <c r="K43" s="6" t="s">
        <v>41</v>
      </c>
      <c r="L43" s="6" t="s">
        <v>42</v>
      </c>
      <c r="M43" s="6" t="s">
        <v>43</v>
      </c>
      <c r="N43" s="6" t="s">
        <v>44</v>
      </c>
      <c r="O43" s="6" t="s">
        <v>45</v>
      </c>
      <c r="P43" s="6" t="s">
        <v>46</v>
      </c>
      <c r="Q43" s="6" t="s">
        <v>47</v>
      </c>
      <c r="R43" s="6" t="s">
        <v>48</v>
      </c>
      <c r="S43" s="6" t="s">
        <v>49</v>
      </c>
      <c r="T43" s="6" t="s">
        <v>50</v>
      </c>
      <c r="U43" s="6" t="s">
        <v>51</v>
      </c>
      <c r="V43" s="6" t="s">
        <v>52</v>
      </c>
      <c r="W43" s="6" t="s">
        <v>53</v>
      </c>
      <c r="X43" s="15" t="s">
        <v>17</v>
      </c>
    </row>
    <row r="44" spans="1:24" ht="14.25" customHeight="1">
      <c r="A44" s="7">
        <v>1</v>
      </c>
      <c r="B44" s="8">
        <v>13</v>
      </c>
      <c r="C44" s="9" t="s">
        <v>74</v>
      </c>
      <c r="D44" s="9" t="s">
        <v>75</v>
      </c>
      <c r="E44" s="8" t="s">
        <v>28</v>
      </c>
      <c r="F44" s="8" t="s">
        <v>76</v>
      </c>
      <c r="G44" s="8" t="s">
        <v>22</v>
      </c>
      <c r="H44" s="10">
        <v>2</v>
      </c>
      <c r="I44" s="11">
        <v>9</v>
      </c>
      <c r="J44" s="10">
        <v>1</v>
      </c>
      <c r="K44" s="11">
        <v>10</v>
      </c>
      <c r="L44" s="10">
        <v>1</v>
      </c>
      <c r="M44" s="11">
        <v>7</v>
      </c>
      <c r="N44" s="10">
        <v>1</v>
      </c>
      <c r="O44" s="11">
        <v>7</v>
      </c>
      <c r="P44" s="10">
        <v>1</v>
      </c>
      <c r="Q44" s="11">
        <v>9</v>
      </c>
      <c r="R44" s="10">
        <v>1</v>
      </c>
      <c r="S44" s="11">
        <v>9</v>
      </c>
      <c r="T44" s="10">
        <v>1</v>
      </c>
      <c r="U44" s="11">
        <v>6</v>
      </c>
      <c r="V44" s="10">
        <v>1</v>
      </c>
      <c r="W44" s="11">
        <v>6</v>
      </c>
      <c r="X44" s="17">
        <f t="shared" ref="X44:X57" si="1">SUM(I44+K44+M44+O44+Q44+S44+U44+W44)</f>
        <v>63</v>
      </c>
    </row>
    <row r="45" spans="1:24" ht="14.25" customHeight="1">
      <c r="A45" s="7">
        <v>2</v>
      </c>
      <c r="B45" s="8">
        <v>12</v>
      </c>
      <c r="C45" s="9" t="s">
        <v>77</v>
      </c>
      <c r="D45" s="9" t="s">
        <v>78</v>
      </c>
      <c r="E45" s="8" t="s">
        <v>28</v>
      </c>
      <c r="F45" s="8" t="s">
        <v>76</v>
      </c>
      <c r="G45" s="8" t="s">
        <v>22</v>
      </c>
      <c r="H45" s="10">
        <v>1</v>
      </c>
      <c r="I45" s="11">
        <v>10</v>
      </c>
      <c r="J45" s="10">
        <v>2</v>
      </c>
      <c r="K45" s="11">
        <v>9</v>
      </c>
      <c r="L45" s="10">
        <v>2</v>
      </c>
      <c r="M45" s="11">
        <v>6</v>
      </c>
      <c r="N45" s="10">
        <v>2</v>
      </c>
      <c r="O45" s="11">
        <v>6</v>
      </c>
      <c r="P45" s="10">
        <v>2</v>
      </c>
      <c r="Q45" s="11">
        <v>8</v>
      </c>
      <c r="R45" s="10">
        <v>2</v>
      </c>
      <c r="S45" s="11">
        <v>8</v>
      </c>
      <c r="T45" s="10">
        <v>2</v>
      </c>
      <c r="U45" s="11">
        <v>5</v>
      </c>
      <c r="V45" s="10">
        <v>2</v>
      </c>
      <c r="W45" s="11">
        <v>5</v>
      </c>
      <c r="X45" s="17">
        <f t="shared" si="1"/>
        <v>57</v>
      </c>
    </row>
    <row r="46" spans="1:24" ht="14.25" customHeight="1">
      <c r="A46" s="7">
        <v>3</v>
      </c>
      <c r="B46" s="8">
        <v>11</v>
      </c>
      <c r="C46" s="9" t="s">
        <v>79</v>
      </c>
      <c r="D46" s="9" t="s">
        <v>80</v>
      </c>
      <c r="E46" s="8" t="s">
        <v>28</v>
      </c>
      <c r="F46" s="8" t="s">
        <v>76</v>
      </c>
      <c r="G46" s="8" t="s">
        <v>22</v>
      </c>
      <c r="H46" s="10">
        <v>3</v>
      </c>
      <c r="I46" s="11">
        <v>8</v>
      </c>
      <c r="J46" s="10">
        <v>3</v>
      </c>
      <c r="K46" s="11">
        <v>8</v>
      </c>
      <c r="L46" s="10">
        <v>5</v>
      </c>
      <c r="M46" s="11">
        <v>3</v>
      </c>
      <c r="N46" s="10">
        <v>3</v>
      </c>
      <c r="O46" s="11">
        <v>5</v>
      </c>
      <c r="P46" s="10">
        <v>5</v>
      </c>
      <c r="Q46" s="11">
        <v>5</v>
      </c>
      <c r="R46" s="10">
        <v>3</v>
      </c>
      <c r="S46" s="11">
        <v>7</v>
      </c>
      <c r="T46" s="10">
        <v>3</v>
      </c>
      <c r="U46" s="11">
        <v>4</v>
      </c>
      <c r="V46" s="10">
        <v>4</v>
      </c>
      <c r="W46" s="11">
        <v>3</v>
      </c>
      <c r="X46" s="17">
        <f t="shared" si="1"/>
        <v>43</v>
      </c>
    </row>
    <row r="47" spans="1:24" ht="14.25" customHeight="1">
      <c r="A47" s="7">
        <v>4</v>
      </c>
      <c r="B47" s="8">
        <v>18</v>
      </c>
      <c r="C47" s="16" t="s">
        <v>81</v>
      </c>
      <c r="D47" s="16" t="s">
        <v>82</v>
      </c>
      <c r="E47" s="8" t="s">
        <v>56</v>
      </c>
      <c r="F47" s="8" t="s">
        <v>76</v>
      </c>
      <c r="G47" s="8" t="s">
        <v>22</v>
      </c>
      <c r="H47" s="10">
        <v>5</v>
      </c>
      <c r="I47" s="11">
        <v>6</v>
      </c>
      <c r="J47" s="10">
        <v>5</v>
      </c>
      <c r="K47" s="11">
        <v>6</v>
      </c>
      <c r="L47" s="10">
        <v>4</v>
      </c>
      <c r="M47" s="11">
        <v>4</v>
      </c>
      <c r="N47" s="10">
        <v>4</v>
      </c>
      <c r="O47" s="11">
        <v>4</v>
      </c>
      <c r="P47" s="10">
        <v>3</v>
      </c>
      <c r="Q47" s="11">
        <v>7</v>
      </c>
      <c r="R47" s="10">
        <v>4</v>
      </c>
      <c r="S47" s="11">
        <v>6</v>
      </c>
      <c r="T47" s="10">
        <v>4</v>
      </c>
      <c r="U47" s="11">
        <v>3</v>
      </c>
      <c r="V47" s="10">
        <v>3</v>
      </c>
      <c r="W47" s="11">
        <v>4</v>
      </c>
      <c r="X47" s="17">
        <f t="shared" si="1"/>
        <v>40</v>
      </c>
    </row>
    <row r="48" spans="1:24" ht="14.25" customHeight="1">
      <c r="A48" s="7">
        <v>5</v>
      </c>
      <c r="B48" s="8">
        <v>20</v>
      </c>
      <c r="C48" s="16" t="s">
        <v>83</v>
      </c>
      <c r="D48" s="16" t="s">
        <v>84</v>
      </c>
      <c r="E48" s="8" t="s">
        <v>20</v>
      </c>
      <c r="F48" s="8" t="s">
        <v>76</v>
      </c>
      <c r="G48" s="8" t="s">
        <v>22</v>
      </c>
      <c r="H48" s="10">
        <v>6</v>
      </c>
      <c r="I48" s="11">
        <v>5</v>
      </c>
      <c r="J48" s="10">
        <v>4</v>
      </c>
      <c r="K48" s="11">
        <v>7</v>
      </c>
      <c r="L48" s="10">
        <v>7</v>
      </c>
      <c r="M48" s="11">
        <v>1</v>
      </c>
      <c r="N48" s="10">
        <v>5</v>
      </c>
      <c r="O48" s="11">
        <v>3</v>
      </c>
      <c r="P48" s="10">
        <v>7</v>
      </c>
      <c r="Q48" s="11">
        <v>3</v>
      </c>
      <c r="R48" s="10">
        <v>5</v>
      </c>
      <c r="S48" s="11">
        <v>5</v>
      </c>
      <c r="T48" s="10">
        <v>6</v>
      </c>
      <c r="U48" s="11">
        <v>1</v>
      </c>
      <c r="V48" s="10">
        <v>5</v>
      </c>
      <c r="W48" s="11">
        <v>2</v>
      </c>
      <c r="X48" s="17">
        <f t="shared" si="1"/>
        <v>27</v>
      </c>
    </row>
    <row r="49" spans="1:24" ht="14.25" customHeight="1">
      <c r="A49" s="7">
        <v>6</v>
      </c>
      <c r="B49" s="8">
        <v>21</v>
      </c>
      <c r="C49" s="16" t="s">
        <v>85</v>
      </c>
      <c r="D49" s="16" t="s">
        <v>86</v>
      </c>
      <c r="E49" s="8" t="s">
        <v>20</v>
      </c>
      <c r="F49" s="8" t="s">
        <v>76</v>
      </c>
      <c r="G49" s="8" t="s">
        <v>22</v>
      </c>
      <c r="H49" s="10">
        <v>8</v>
      </c>
      <c r="I49" s="11">
        <v>3</v>
      </c>
      <c r="J49" s="10">
        <v>7</v>
      </c>
      <c r="K49" s="11">
        <v>4</v>
      </c>
      <c r="L49" s="10">
        <v>3</v>
      </c>
      <c r="M49" s="11">
        <v>5</v>
      </c>
      <c r="N49" s="10">
        <v>7</v>
      </c>
      <c r="O49" s="11">
        <v>1</v>
      </c>
      <c r="P49" s="10">
        <v>4</v>
      </c>
      <c r="Q49" s="11">
        <v>6</v>
      </c>
      <c r="R49" s="10">
        <v>6</v>
      </c>
      <c r="S49" s="11">
        <v>4</v>
      </c>
      <c r="T49" s="10">
        <v>5</v>
      </c>
      <c r="U49" s="11">
        <v>2</v>
      </c>
      <c r="V49" s="10">
        <v>6</v>
      </c>
      <c r="W49" s="11">
        <v>1</v>
      </c>
      <c r="X49" s="17">
        <f t="shared" si="1"/>
        <v>26</v>
      </c>
    </row>
    <row r="50" spans="1:24" ht="29.25">
      <c r="A50" s="7">
        <v>7</v>
      </c>
      <c r="B50" s="8">
        <v>14</v>
      </c>
      <c r="C50" s="14" t="s">
        <v>87</v>
      </c>
      <c r="D50" s="14" t="s">
        <v>88</v>
      </c>
      <c r="E50" s="48" t="s">
        <v>89</v>
      </c>
      <c r="F50" s="8" t="s">
        <v>76</v>
      </c>
      <c r="G50" s="8" t="s">
        <v>22</v>
      </c>
      <c r="H50" s="10">
        <v>4</v>
      </c>
      <c r="I50" s="11">
        <v>7</v>
      </c>
      <c r="J50" s="10">
        <v>6</v>
      </c>
      <c r="K50" s="11">
        <v>5</v>
      </c>
      <c r="L50" s="10">
        <v>0</v>
      </c>
      <c r="M50" s="11">
        <v>0</v>
      </c>
      <c r="N50" s="10">
        <v>0</v>
      </c>
      <c r="O50" s="11">
        <v>0</v>
      </c>
      <c r="P50" s="10">
        <v>8</v>
      </c>
      <c r="Q50" s="11">
        <v>2</v>
      </c>
      <c r="R50" s="10">
        <v>7</v>
      </c>
      <c r="S50" s="11">
        <v>3</v>
      </c>
      <c r="T50" s="10">
        <v>0</v>
      </c>
      <c r="U50" s="11">
        <v>0</v>
      </c>
      <c r="V50" s="10">
        <v>0</v>
      </c>
      <c r="W50" s="11">
        <v>0</v>
      </c>
      <c r="X50" s="17">
        <f t="shared" si="1"/>
        <v>17</v>
      </c>
    </row>
    <row r="51" spans="1:24" ht="14.25" customHeight="1">
      <c r="A51" s="7">
        <v>8</v>
      </c>
      <c r="B51" s="8">
        <v>16</v>
      </c>
      <c r="C51" s="14" t="s">
        <v>90</v>
      </c>
      <c r="D51" s="14" t="s">
        <v>78</v>
      </c>
      <c r="E51" s="8" t="s">
        <v>25</v>
      </c>
      <c r="F51" s="8" t="s">
        <v>76</v>
      </c>
      <c r="G51" s="8" t="s">
        <v>22</v>
      </c>
      <c r="H51" s="10">
        <v>7</v>
      </c>
      <c r="I51" s="11">
        <v>4</v>
      </c>
      <c r="J51" s="10">
        <v>8</v>
      </c>
      <c r="K51" s="11">
        <v>3</v>
      </c>
      <c r="L51" s="10">
        <v>0</v>
      </c>
      <c r="M51" s="11">
        <v>0</v>
      </c>
      <c r="N51" s="10">
        <v>0</v>
      </c>
      <c r="O51" s="11">
        <v>0</v>
      </c>
      <c r="P51" s="10">
        <v>6</v>
      </c>
      <c r="Q51" s="11">
        <v>4</v>
      </c>
      <c r="R51" s="10">
        <v>8</v>
      </c>
      <c r="S51" s="11">
        <v>2</v>
      </c>
      <c r="T51" s="10">
        <v>0</v>
      </c>
      <c r="U51" s="11">
        <v>0</v>
      </c>
      <c r="V51" s="10">
        <v>0</v>
      </c>
      <c r="W51" s="11">
        <v>0</v>
      </c>
      <c r="X51" s="17">
        <f t="shared" si="1"/>
        <v>13</v>
      </c>
    </row>
    <row r="52" spans="1:24" ht="14.25" customHeight="1">
      <c r="A52" s="7">
        <v>9</v>
      </c>
      <c r="B52" s="8">
        <v>19</v>
      </c>
      <c r="C52" s="16" t="s">
        <v>91</v>
      </c>
      <c r="D52" s="16" t="s">
        <v>80</v>
      </c>
      <c r="E52" s="8" t="s">
        <v>20</v>
      </c>
      <c r="F52" s="8" t="s">
        <v>76</v>
      </c>
      <c r="G52" s="8" t="s">
        <v>22</v>
      </c>
      <c r="H52" s="10">
        <v>9</v>
      </c>
      <c r="I52" s="11">
        <v>2</v>
      </c>
      <c r="J52" s="10">
        <v>9</v>
      </c>
      <c r="K52" s="11">
        <v>2</v>
      </c>
      <c r="L52" s="10">
        <v>6</v>
      </c>
      <c r="M52" s="11">
        <v>2</v>
      </c>
      <c r="N52" s="10">
        <v>6</v>
      </c>
      <c r="O52" s="11">
        <v>2</v>
      </c>
      <c r="P52" s="10">
        <v>0</v>
      </c>
      <c r="Q52" s="11">
        <v>0</v>
      </c>
      <c r="R52" s="10">
        <v>0</v>
      </c>
      <c r="S52" s="11">
        <v>0</v>
      </c>
      <c r="T52" s="10">
        <v>0</v>
      </c>
      <c r="U52" s="11">
        <v>0</v>
      </c>
      <c r="V52" s="10">
        <v>0</v>
      </c>
      <c r="W52" s="11">
        <v>0</v>
      </c>
      <c r="X52" s="17">
        <f t="shared" si="1"/>
        <v>8</v>
      </c>
    </row>
    <row r="53" spans="1:24" ht="14.25" customHeight="1">
      <c r="A53" s="7">
        <v>10</v>
      </c>
      <c r="B53" s="8">
        <v>17</v>
      </c>
      <c r="C53" s="14" t="s">
        <v>92</v>
      </c>
      <c r="D53" s="14" t="s">
        <v>78</v>
      </c>
      <c r="E53" s="8" t="s">
        <v>25</v>
      </c>
      <c r="F53" s="8" t="s">
        <v>76</v>
      </c>
      <c r="G53" s="8" t="s">
        <v>22</v>
      </c>
      <c r="H53" s="10">
        <v>10</v>
      </c>
      <c r="I53" s="11">
        <v>1</v>
      </c>
      <c r="J53" s="10">
        <v>10</v>
      </c>
      <c r="K53" s="11">
        <v>1</v>
      </c>
      <c r="L53" s="10">
        <v>0</v>
      </c>
      <c r="M53" s="11">
        <v>0</v>
      </c>
      <c r="N53" s="10">
        <v>0</v>
      </c>
      <c r="O53" s="11">
        <v>0</v>
      </c>
      <c r="P53" s="10">
        <v>0</v>
      </c>
      <c r="Q53" s="11">
        <v>0</v>
      </c>
      <c r="R53" s="10">
        <v>0</v>
      </c>
      <c r="S53" s="11">
        <v>0</v>
      </c>
      <c r="T53" s="10">
        <v>0</v>
      </c>
      <c r="U53" s="11">
        <v>0</v>
      </c>
      <c r="V53" s="10">
        <v>0</v>
      </c>
      <c r="W53" s="11">
        <v>0</v>
      </c>
      <c r="X53" s="17">
        <f t="shared" si="1"/>
        <v>2</v>
      </c>
    </row>
    <row r="54" spans="1:24" ht="14.25" customHeight="1">
      <c r="A54" s="7">
        <v>11</v>
      </c>
      <c r="B54" s="8">
        <v>15</v>
      </c>
      <c r="C54" s="14" t="s">
        <v>93</v>
      </c>
      <c r="D54" s="14" t="s">
        <v>94</v>
      </c>
      <c r="E54" s="8" t="s">
        <v>25</v>
      </c>
      <c r="F54" s="8" t="s">
        <v>76</v>
      </c>
      <c r="G54" s="8" t="s">
        <v>22</v>
      </c>
      <c r="H54" s="10">
        <v>0</v>
      </c>
      <c r="I54" s="11">
        <v>0</v>
      </c>
      <c r="J54" s="10">
        <v>0</v>
      </c>
      <c r="K54" s="11">
        <v>0</v>
      </c>
      <c r="L54" s="10">
        <v>0</v>
      </c>
      <c r="M54" s="11">
        <v>0</v>
      </c>
      <c r="N54" s="10">
        <v>0</v>
      </c>
      <c r="O54" s="11">
        <v>0</v>
      </c>
      <c r="P54" s="10">
        <v>9</v>
      </c>
      <c r="Q54" s="11">
        <v>1</v>
      </c>
      <c r="R54" s="10">
        <v>9</v>
      </c>
      <c r="S54" s="11">
        <v>1</v>
      </c>
      <c r="T54" s="10">
        <v>0</v>
      </c>
      <c r="U54" s="11">
        <v>0</v>
      </c>
      <c r="V54" s="10">
        <v>0</v>
      </c>
      <c r="W54" s="11">
        <v>0</v>
      </c>
      <c r="X54" s="17">
        <f t="shared" si="1"/>
        <v>2</v>
      </c>
    </row>
    <row r="55" spans="1:24" ht="14.25" customHeight="1">
      <c r="A55" s="7"/>
      <c r="B55" s="8">
        <v>10</v>
      </c>
      <c r="C55" s="9" t="s">
        <v>95</v>
      </c>
      <c r="D55" s="9" t="s">
        <v>96</v>
      </c>
      <c r="E55" s="8" t="s">
        <v>28</v>
      </c>
      <c r="F55" s="8" t="s">
        <v>76</v>
      </c>
      <c r="G55" s="8" t="s">
        <v>22</v>
      </c>
      <c r="H55" s="10">
        <v>0</v>
      </c>
      <c r="I55" s="11">
        <v>0</v>
      </c>
      <c r="J55" s="10">
        <v>0</v>
      </c>
      <c r="K55" s="11">
        <v>0</v>
      </c>
      <c r="L55" s="10">
        <v>0</v>
      </c>
      <c r="M55" s="11">
        <v>0</v>
      </c>
      <c r="N55" s="10">
        <v>0</v>
      </c>
      <c r="O55" s="11">
        <v>0</v>
      </c>
      <c r="P55" s="10">
        <v>0</v>
      </c>
      <c r="Q55" s="11">
        <v>0</v>
      </c>
      <c r="R55" s="10">
        <v>0</v>
      </c>
      <c r="S55" s="11">
        <v>0</v>
      </c>
      <c r="T55" s="10">
        <v>0</v>
      </c>
      <c r="U55" s="11">
        <v>0</v>
      </c>
      <c r="V55" s="10">
        <v>0</v>
      </c>
      <c r="W55" s="11">
        <v>0</v>
      </c>
      <c r="X55" s="17">
        <f t="shared" si="1"/>
        <v>0</v>
      </c>
    </row>
    <row r="56" spans="1:24" ht="14.25" customHeight="1">
      <c r="A56" s="7"/>
      <c r="B56" s="8">
        <v>76</v>
      </c>
      <c r="C56" s="16" t="s">
        <v>97</v>
      </c>
      <c r="D56" s="16" t="s">
        <v>98</v>
      </c>
      <c r="E56" s="8" t="s">
        <v>28</v>
      </c>
      <c r="F56" s="8" t="s">
        <v>76</v>
      </c>
      <c r="G56" s="8" t="s">
        <v>22</v>
      </c>
      <c r="H56" s="10">
        <v>0</v>
      </c>
      <c r="I56" s="11">
        <v>0</v>
      </c>
      <c r="J56" s="10">
        <v>0</v>
      </c>
      <c r="K56" s="11">
        <v>0</v>
      </c>
      <c r="L56" s="10">
        <v>0</v>
      </c>
      <c r="M56" s="11">
        <v>0</v>
      </c>
      <c r="N56" s="10">
        <v>0</v>
      </c>
      <c r="O56" s="11">
        <v>0</v>
      </c>
      <c r="P56" s="10">
        <v>0</v>
      </c>
      <c r="Q56" s="11">
        <v>0</v>
      </c>
      <c r="R56" s="10">
        <v>0</v>
      </c>
      <c r="S56" s="11">
        <v>0</v>
      </c>
      <c r="T56" s="10">
        <v>0</v>
      </c>
      <c r="U56" s="11">
        <v>0</v>
      </c>
      <c r="V56" s="10">
        <v>0</v>
      </c>
      <c r="W56" s="11">
        <v>0</v>
      </c>
      <c r="X56" s="17">
        <f t="shared" si="1"/>
        <v>0</v>
      </c>
    </row>
    <row r="57" spans="1:24" ht="14.25" customHeight="1">
      <c r="A57" s="25"/>
      <c r="B57" s="18">
        <v>77</v>
      </c>
      <c r="C57" s="19" t="s">
        <v>70</v>
      </c>
      <c r="D57" s="19" t="s">
        <v>99</v>
      </c>
      <c r="E57" s="18" t="s">
        <v>28</v>
      </c>
      <c r="F57" s="18" t="s">
        <v>76</v>
      </c>
      <c r="G57" s="18" t="s">
        <v>22</v>
      </c>
      <c r="H57" s="20">
        <v>0</v>
      </c>
      <c r="I57" s="21">
        <v>0</v>
      </c>
      <c r="J57" s="20">
        <v>0</v>
      </c>
      <c r="K57" s="21">
        <v>0</v>
      </c>
      <c r="L57" s="20">
        <v>0</v>
      </c>
      <c r="M57" s="21">
        <v>0</v>
      </c>
      <c r="N57" s="20">
        <v>0</v>
      </c>
      <c r="O57" s="21">
        <v>0</v>
      </c>
      <c r="P57" s="20">
        <v>0</v>
      </c>
      <c r="Q57" s="21">
        <v>0</v>
      </c>
      <c r="R57" s="20">
        <v>0</v>
      </c>
      <c r="S57" s="21">
        <v>0</v>
      </c>
      <c r="T57" s="10">
        <v>0</v>
      </c>
      <c r="U57" s="21">
        <v>0</v>
      </c>
      <c r="V57" s="20">
        <v>0</v>
      </c>
      <c r="W57" s="21">
        <v>0</v>
      </c>
      <c r="X57" s="22">
        <f t="shared" si="1"/>
        <v>0</v>
      </c>
    </row>
    <row r="58" spans="1:24" ht="14.25" customHeight="1">
      <c r="B58" s="12"/>
      <c r="C58" s="13"/>
      <c r="D58" s="13"/>
      <c r="E58" s="12"/>
      <c r="F58" s="12"/>
      <c r="G58" s="12"/>
    </row>
    <row r="59" spans="1:24" ht="14.25" customHeight="1">
      <c r="B59" s="2"/>
      <c r="E59" s="2"/>
      <c r="F59" s="2"/>
      <c r="G59" s="2"/>
      <c r="H59" s="49" t="s">
        <v>3</v>
      </c>
      <c r="I59" s="51"/>
      <c r="J59" s="51"/>
      <c r="K59" s="50"/>
      <c r="L59" s="49" t="s">
        <v>4</v>
      </c>
      <c r="M59" s="51"/>
      <c r="N59" s="51"/>
      <c r="O59" s="50"/>
      <c r="P59" s="49" t="s">
        <v>5</v>
      </c>
      <c r="Q59" s="51"/>
      <c r="R59" s="51"/>
      <c r="S59" s="50"/>
      <c r="T59" s="49" t="s">
        <v>6</v>
      </c>
      <c r="U59" s="51"/>
      <c r="V59" s="51"/>
      <c r="W59" s="50"/>
    </row>
    <row r="60" spans="1:24" ht="14.25" customHeight="1" thickBot="1">
      <c r="B60" s="2"/>
      <c r="E60" s="2"/>
      <c r="F60" s="2"/>
      <c r="G60" s="2"/>
      <c r="H60" s="49" t="s">
        <v>7</v>
      </c>
      <c r="I60" s="50"/>
      <c r="J60" s="49" t="s">
        <v>8</v>
      </c>
      <c r="K60" s="50"/>
      <c r="L60" s="49" t="s">
        <v>7</v>
      </c>
      <c r="M60" s="50"/>
      <c r="N60" s="49" t="s">
        <v>8</v>
      </c>
      <c r="O60" s="50"/>
      <c r="P60" s="49" t="s">
        <v>7</v>
      </c>
      <c r="Q60" s="50"/>
      <c r="R60" s="49" t="s">
        <v>8</v>
      </c>
      <c r="S60" s="50"/>
      <c r="T60" s="49" t="s">
        <v>7</v>
      </c>
      <c r="U60" s="50"/>
      <c r="V60" s="49" t="s">
        <v>8</v>
      </c>
      <c r="W60" s="50"/>
    </row>
    <row r="61" spans="1:24" ht="14.25" customHeight="1">
      <c r="A61" s="4" t="s">
        <v>9</v>
      </c>
      <c r="B61" s="4" t="s">
        <v>10</v>
      </c>
      <c r="C61" s="4" t="s">
        <v>11</v>
      </c>
      <c r="D61" s="4" t="s">
        <v>12</v>
      </c>
      <c r="E61" s="4" t="s">
        <v>13</v>
      </c>
      <c r="F61" s="4" t="s">
        <v>14</v>
      </c>
      <c r="G61" s="5" t="s">
        <v>15</v>
      </c>
      <c r="H61" s="6" t="s">
        <v>39</v>
      </c>
      <c r="I61" s="6" t="s">
        <v>16</v>
      </c>
      <c r="J61" s="6" t="s">
        <v>40</v>
      </c>
      <c r="K61" s="6" t="s">
        <v>41</v>
      </c>
      <c r="L61" s="6" t="s">
        <v>42</v>
      </c>
      <c r="M61" s="6" t="s">
        <v>43</v>
      </c>
      <c r="N61" s="6" t="s">
        <v>44</v>
      </c>
      <c r="O61" s="6" t="s">
        <v>45</v>
      </c>
      <c r="P61" s="6" t="s">
        <v>46</v>
      </c>
      <c r="Q61" s="6" t="s">
        <v>47</v>
      </c>
      <c r="R61" s="6" t="s">
        <v>48</v>
      </c>
      <c r="S61" s="6" t="s">
        <v>49</v>
      </c>
      <c r="T61" s="6" t="s">
        <v>50</v>
      </c>
      <c r="U61" s="6" t="s">
        <v>51</v>
      </c>
      <c r="V61" s="6" t="s">
        <v>52</v>
      </c>
      <c r="W61" s="6" t="s">
        <v>53</v>
      </c>
      <c r="X61" s="15" t="s">
        <v>17</v>
      </c>
    </row>
    <row r="62" spans="1:24" ht="14.25" customHeight="1">
      <c r="A62" s="7">
        <v>1</v>
      </c>
      <c r="B62" s="8">
        <v>24</v>
      </c>
      <c r="C62" s="9" t="s">
        <v>100</v>
      </c>
      <c r="D62" s="9" t="s">
        <v>101</v>
      </c>
      <c r="E62" s="8" t="s">
        <v>28</v>
      </c>
      <c r="F62" s="8" t="s">
        <v>76</v>
      </c>
      <c r="G62" s="8" t="s">
        <v>29</v>
      </c>
      <c r="H62" s="11">
        <v>1</v>
      </c>
      <c r="I62" s="11">
        <v>5</v>
      </c>
      <c r="J62" s="11">
        <v>1</v>
      </c>
      <c r="K62" s="11">
        <v>5</v>
      </c>
      <c r="L62" s="10">
        <v>1</v>
      </c>
      <c r="M62" s="11">
        <v>5</v>
      </c>
      <c r="N62" s="10">
        <v>1</v>
      </c>
      <c r="O62" s="11">
        <v>5</v>
      </c>
      <c r="P62" s="10">
        <v>1</v>
      </c>
      <c r="Q62" s="11">
        <v>4</v>
      </c>
      <c r="R62" s="10">
        <v>1</v>
      </c>
      <c r="S62" s="11">
        <v>4</v>
      </c>
      <c r="T62" s="10">
        <v>1</v>
      </c>
      <c r="U62" s="11">
        <v>3</v>
      </c>
      <c r="V62" s="10">
        <v>1</v>
      </c>
      <c r="W62" s="11">
        <v>3</v>
      </c>
      <c r="X62" s="17">
        <f t="shared" ref="X62:X67" si="2">SUM(I62+K62+M62+O62+Q62+S62+U62+W62)</f>
        <v>34</v>
      </c>
    </row>
    <row r="63" spans="1:24" ht="14.25" customHeight="1">
      <c r="A63" s="7">
        <v>2</v>
      </c>
      <c r="B63" s="8">
        <v>23</v>
      </c>
      <c r="C63" s="9" t="s">
        <v>61</v>
      </c>
      <c r="D63" s="9" t="s">
        <v>102</v>
      </c>
      <c r="E63" s="8" t="s">
        <v>28</v>
      </c>
      <c r="F63" s="8" t="s">
        <v>76</v>
      </c>
      <c r="G63" s="8" t="s">
        <v>29</v>
      </c>
      <c r="H63" s="11">
        <v>3</v>
      </c>
      <c r="I63" s="11">
        <v>3</v>
      </c>
      <c r="J63" s="11">
        <v>3</v>
      </c>
      <c r="K63" s="11">
        <v>3</v>
      </c>
      <c r="L63" s="10">
        <v>2</v>
      </c>
      <c r="M63" s="11">
        <v>4</v>
      </c>
      <c r="N63" s="10">
        <v>2</v>
      </c>
      <c r="O63" s="11">
        <v>4</v>
      </c>
      <c r="P63" s="10">
        <v>2</v>
      </c>
      <c r="Q63" s="11">
        <v>3</v>
      </c>
      <c r="R63" s="10">
        <v>2</v>
      </c>
      <c r="S63" s="11">
        <v>3</v>
      </c>
      <c r="T63" s="10">
        <v>0</v>
      </c>
      <c r="U63" s="11">
        <v>0</v>
      </c>
      <c r="V63" s="10">
        <v>0</v>
      </c>
      <c r="W63" s="11">
        <v>0</v>
      </c>
      <c r="X63" s="17">
        <f t="shared" si="2"/>
        <v>20</v>
      </c>
    </row>
    <row r="64" spans="1:24" ht="14.25" customHeight="1">
      <c r="A64" s="7">
        <v>3</v>
      </c>
      <c r="B64" s="8">
        <v>27</v>
      </c>
      <c r="C64" s="14" t="s">
        <v>103</v>
      </c>
      <c r="D64" s="14" t="s">
        <v>104</v>
      </c>
      <c r="E64" s="8" t="s">
        <v>25</v>
      </c>
      <c r="F64" s="8" t="s">
        <v>76</v>
      </c>
      <c r="G64" s="8" t="s">
        <v>29</v>
      </c>
      <c r="H64" s="11">
        <v>2</v>
      </c>
      <c r="I64" s="11">
        <v>4</v>
      </c>
      <c r="J64" s="11">
        <v>2</v>
      </c>
      <c r="K64" s="11">
        <v>4</v>
      </c>
      <c r="L64" s="10">
        <v>3</v>
      </c>
      <c r="M64" s="11">
        <v>3</v>
      </c>
      <c r="N64" s="10">
        <v>3</v>
      </c>
      <c r="O64" s="11">
        <v>3</v>
      </c>
      <c r="P64" s="10">
        <v>0</v>
      </c>
      <c r="Q64" s="11">
        <v>0</v>
      </c>
      <c r="R64" s="10">
        <v>0</v>
      </c>
      <c r="S64" s="11">
        <v>0</v>
      </c>
      <c r="T64" s="10">
        <v>2</v>
      </c>
      <c r="U64" s="11">
        <v>2</v>
      </c>
      <c r="V64" s="10">
        <v>2</v>
      </c>
      <c r="W64" s="11">
        <v>2</v>
      </c>
      <c r="X64" s="17">
        <f t="shared" si="2"/>
        <v>18</v>
      </c>
    </row>
    <row r="65" spans="1:24" ht="29.25">
      <c r="A65" s="7">
        <v>4</v>
      </c>
      <c r="B65" s="8">
        <v>26</v>
      </c>
      <c r="C65" s="14" t="s">
        <v>105</v>
      </c>
      <c r="D65" s="14" t="s">
        <v>106</v>
      </c>
      <c r="E65" s="48" t="s">
        <v>107</v>
      </c>
      <c r="F65" s="8" t="s">
        <v>76</v>
      </c>
      <c r="G65" s="8" t="s">
        <v>29</v>
      </c>
      <c r="H65" s="11">
        <v>4</v>
      </c>
      <c r="I65" s="11">
        <v>2</v>
      </c>
      <c r="J65" s="11">
        <v>4</v>
      </c>
      <c r="K65" s="11">
        <v>2</v>
      </c>
      <c r="L65" s="10">
        <v>4</v>
      </c>
      <c r="M65" s="11">
        <v>2</v>
      </c>
      <c r="N65" s="10">
        <v>4</v>
      </c>
      <c r="O65" s="11">
        <v>2</v>
      </c>
      <c r="P65" s="10">
        <v>3</v>
      </c>
      <c r="Q65" s="11">
        <v>2</v>
      </c>
      <c r="R65" s="10">
        <v>3</v>
      </c>
      <c r="S65" s="11">
        <v>2</v>
      </c>
      <c r="T65" s="10">
        <v>3</v>
      </c>
      <c r="U65" s="11">
        <v>1</v>
      </c>
      <c r="V65" s="10">
        <v>3</v>
      </c>
      <c r="W65" s="11">
        <v>1</v>
      </c>
      <c r="X65" s="17">
        <f t="shared" si="2"/>
        <v>14</v>
      </c>
    </row>
    <row r="66" spans="1:24" ht="14.25" customHeight="1">
      <c r="A66" s="7">
        <v>5</v>
      </c>
      <c r="B66" s="8">
        <v>22</v>
      </c>
      <c r="C66" s="9" t="s">
        <v>108</v>
      </c>
      <c r="D66" s="9" t="s">
        <v>66</v>
      </c>
      <c r="E66" s="8" t="s">
        <v>28</v>
      </c>
      <c r="F66" s="8" t="s">
        <v>76</v>
      </c>
      <c r="G66" s="8" t="s">
        <v>29</v>
      </c>
      <c r="H66" s="11">
        <v>5</v>
      </c>
      <c r="I66" s="11">
        <v>1</v>
      </c>
      <c r="J66" s="11">
        <v>5</v>
      </c>
      <c r="K66" s="11">
        <v>1</v>
      </c>
      <c r="L66" s="10">
        <v>5</v>
      </c>
      <c r="M66" s="11">
        <v>1</v>
      </c>
      <c r="N66" s="10">
        <v>5</v>
      </c>
      <c r="O66" s="11">
        <v>1</v>
      </c>
      <c r="P66" s="10">
        <v>4</v>
      </c>
      <c r="Q66" s="11">
        <v>1</v>
      </c>
      <c r="R66" s="10">
        <v>4</v>
      </c>
      <c r="S66" s="11">
        <v>1</v>
      </c>
      <c r="T66" s="10">
        <v>0</v>
      </c>
      <c r="U66" s="11">
        <v>0</v>
      </c>
      <c r="V66" s="10">
        <v>0</v>
      </c>
      <c r="W66" s="11">
        <v>0</v>
      </c>
      <c r="X66" s="17">
        <f t="shared" si="2"/>
        <v>6</v>
      </c>
    </row>
    <row r="67" spans="1:24" ht="14.25" customHeight="1">
      <c r="A67" s="25"/>
      <c r="B67" s="18">
        <v>25</v>
      </c>
      <c r="C67" s="26" t="s">
        <v>109</v>
      </c>
      <c r="D67" s="26" t="s">
        <v>110</v>
      </c>
      <c r="E67" s="18" t="s">
        <v>25</v>
      </c>
      <c r="F67" s="18" t="s">
        <v>76</v>
      </c>
      <c r="G67" s="18" t="s">
        <v>29</v>
      </c>
      <c r="H67" s="20">
        <v>0</v>
      </c>
      <c r="I67" s="21">
        <v>0</v>
      </c>
      <c r="J67" s="20">
        <v>0</v>
      </c>
      <c r="K67" s="21">
        <v>0</v>
      </c>
      <c r="L67" s="20">
        <v>0</v>
      </c>
      <c r="M67" s="21">
        <v>0</v>
      </c>
      <c r="N67" s="20">
        <v>0</v>
      </c>
      <c r="O67" s="21">
        <v>0</v>
      </c>
      <c r="P67" s="20">
        <v>0</v>
      </c>
      <c r="Q67" s="21">
        <v>0</v>
      </c>
      <c r="R67" s="20">
        <v>0</v>
      </c>
      <c r="S67" s="21">
        <v>0</v>
      </c>
      <c r="T67" s="10">
        <v>0</v>
      </c>
      <c r="U67" s="21">
        <v>0</v>
      </c>
      <c r="V67" s="10">
        <v>0</v>
      </c>
      <c r="W67" s="21">
        <v>0</v>
      </c>
      <c r="X67" s="22">
        <f t="shared" si="2"/>
        <v>0</v>
      </c>
    </row>
    <row r="68" spans="1:24" ht="14.25" customHeight="1">
      <c r="B68" s="12"/>
      <c r="C68" s="13"/>
      <c r="D68" s="13"/>
      <c r="E68" s="12"/>
      <c r="F68" s="12"/>
      <c r="G68" s="12"/>
    </row>
    <row r="69" spans="1:24" ht="14.25" customHeight="1">
      <c r="B69" s="12"/>
      <c r="C69" s="13"/>
      <c r="D69" s="13"/>
      <c r="E69" s="12"/>
      <c r="F69" s="12"/>
      <c r="G69" s="12"/>
    </row>
    <row r="70" spans="1:24" ht="14.25" customHeight="1">
      <c r="B70" s="12"/>
      <c r="C70" s="13"/>
      <c r="D70" s="13"/>
      <c r="E70" s="12"/>
      <c r="F70" s="12"/>
      <c r="G70" s="12"/>
    </row>
    <row r="71" spans="1:24" ht="14.25" customHeight="1">
      <c r="B71" s="12"/>
      <c r="C71" s="13"/>
      <c r="D71" s="13"/>
      <c r="E71" s="12"/>
      <c r="F71" s="12"/>
      <c r="G71" s="12"/>
    </row>
    <row r="72" spans="1:24" ht="14.25" customHeight="1">
      <c r="B72" s="2"/>
      <c r="E72" s="2"/>
      <c r="F72" s="2"/>
      <c r="G72" s="2"/>
      <c r="H72" s="49" t="s">
        <v>3</v>
      </c>
      <c r="I72" s="51"/>
      <c r="J72" s="51"/>
      <c r="K72" s="50"/>
      <c r="L72" s="49" t="s">
        <v>4</v>
      </c>
      <c r="M72" s="51"/>
      <c r="N72" s="51"/>
      <c r="O72" s="50"/>
      <c r="P72" s="49" t="s">
        <v>5</v>
      </c>
      <c r="Q72" s="51"/>
      <c r="R72" s="51"/>
      <c r="S72" s="50"/>
      <c r="T72" s="49" t="s">
        <v>6</v>
      </c>
      <c r="U72" s="51"/>
      <c r="V72" s="51"/>
      <c r="W72" s="50"/>
    </row>
    <row r="73" spans="1:24" ht="14.25" customHeight="1" thickBot="1">
      <c r="B73" s="2"/>
      <c r="E73" s="2"/>
      <c r="F73" s="2"/>
      <c r="G73" s="2"/>
      <c r="H73" s="49" t="s">
        <v>7</v>
      </c>
      <c r="I73" s="50"/>
      <c r="J73" s="49" t="s">
        <v>8</v>
      </c>
      <c r="K73" s="50"/>
      <c r="L73" s="49" t="s">
        <v>7</v>
      </c>
      <c r="M73" s="50"/>
      <c r="N73" s="49" t="s">
        <v>8</v>
      </c>
      <c r="O73" s="50"/>
      <c r="P73" s="49" t="s">
        <v>7</v>
      </c>
      <c r="Q73" s="50"/>
      <c r="R73" s="49" t="s">
        <v>8</v>
      </c>
      <c r="S73" s="50"/>
      <c r="T73" s="49" t="s">
        <v>7</v>
      </c>
      <c r="U73" s="50"/>
      <c r="V73" s="49" t="s">
        <v>8</v>
      </c>
      <c r="W73" s="50"/>
    </row>
    <row r="74" spans="1:24" ht="14.25" customHeight="1">
      <c r="A74" s="4" t="s">
        <v>9</v>
      </c>
      <c r="B74" s="4" t="s">
        <v>10</v>
      </c>
      <c r="C74" s="4" t="s">
        <v>11</v>
      </c>
      <c r="D74" s="4" t="s">
        <v>12</v>
      </c>
      <c r="E74" s="4" t="s">
        <v>13</v>
      </c>
      <c r="F74" s="4" t="s">
        <v>14</v>
      </c>
      <c r="G74" s="5" t="s">
        <v>15</v>
      </c>
      <c r="H74" s="6" t="s">
        <v>39</v>
      </c>
      <c r="I74" s="6" t="s">
        <v>16</v>
      </c>
      <c r="J74" s="6" t="s">
        <v>40</v>
      </c>
      <c r="K74" s="6" t="s">
        <v>41</v>
      </c>
      <c r="L74" s="6" t="s">
        <v>42</v>
      </c>
      <c r="M74" s="6" t="s">
        <v>43</v>
      </c>
      <c r="N74" s="6" t="s">
        <v>44</v>
      </c>
      <c r="O74" s="6" t="s">
        <v>45</v>
      </c>
      <c r="P74" s="6" t="s">
        <v>46</v>
      </c>
      <c r="Q74" s="6" t="s">
        <v>47</v>
      </c>
      <c r="R74" s="6" t="s">
        <v>48</v>
      </c>
      <c r="S74" s="6" t="s">
        <v>49</v>
      </c>
      <c r="T74" s="6" t="s">
        <v>50</v>
      </c>
      <c r="U74" s="6" t="s">
        <v>51</v>
      </c>
      <c r="V74" s="6" t="s">
        <v>52</v>
      </c>
      <c r="W74" s="6" t="s">
        <v>53</v>
      </c>
      <c r="X74" s="15" t="s">
        <v>17</v>
      </c>
    </row>
    <row r="75" spans="1:24" ht="14.25" customHeight="1">
      <c r="A75" s="7">
        <v>1</v>
      </c>
      <c r="B75" s="8">
        <v>32</v>
      </c>
      <c r="C75" s="9" t="s">
        <v>111</v>
      </c>
      <c r="D75" s="9" t="s">
        <v>112</v>
      </c>
      <c r="E75" s="8" t="s">
        <v>28</v>
      </c>
      <c r="F75" s="8" t="s">
        <v>113</v>
      </c>
      <c r="G75" s="8" t="s">
        <v>22</v>
      </c>
      <c r="H75" s="11">
        <v>1</v>
      </c>
      <c r="I75" s="11">
        <v>11</v>
      </c>
      <c r="J75" s="11">
        <v>1</v>
      </c>
      <c r="K75" s="11">
        <v>11</v>
      </c>
      <c r="L75" s="10">
        <v>2</v>
      </c>
      <c r="M75" s="11">
        <v>10</v>
      </c>
      <c r="N75" s="10">
        <v>2</v>
      </c>
      <c r="O75" s="11">
        <v>10</v>
      </c>
      <c r="P75" s="10">
        <v>2</v>
      </c>
      <c r="Q75" s="11">
        <v>10</v>
      </c>
      <c r="R75" s="10">
        <v>2</v>
      </c>
      <c r="S75" s="11">
        <v>10</v>
      </c>
      <c r="T75" s="10">
        <v>2</v>
      </c>
      <c r="U75" s="11">
        <v>9</v>
      </c>
      <c r="V75" s="10">
        <v>3</v>
      </c>
      <c r="W75" s="11">
        <v>8</v>
      </c>
      <c r="X75" s="17">
        <f t="shared" ref="X75:X91" si="3">SUM(I75+K75+M75+O75+Q75+S75+U75+W75)</f>
        <v>79</v>
      </c>
    </row>
    <row r="76" spans="1:24" ht="14.25" customHeight="1">
      <c r="A76" s="7">
        <v>2</v>
      </c>
      <c r="B76" s="8">
        <v>30</v>
      </c>
      <c r="C76" s="9" t="s">
        <v>114</v>
      </c>
      <c r="D76" s="9" t="s">
        <v>115</v>
      </c>
      <c r="E76" s="8" t="s">
        <v>28</v>
      </c>
      <c r="F76" s="8" t="s">
        <v>113</v>
      </c>
      <c r="G76" s="8" t="s">
        <v>22</v>
      </c>
      <c r="H76" s="11">
        <v>5</v>
      </c>
      <c r="I76" s="11">
        <v>7</v>
      </c>
      <c r="J76" s="11">
        <v>5</v>
      </c>
      <c r="K76" s="11">
        <v>7</v>
      </c>
      <c r="L76" s="10">
        <v>3</v>
      </c>
      <c r="M76" s="11">
        <v>9</v>
      </c>
      <c r="N76" s="10">
        <v>3</v>
      </c>
      <c r="O76" s="11">
        <v>9</v>
      </c>
      <c r="P76" s="10">
        <v>3</v>
      </c>
      <c r="Q76" s="11">
        <v>9</v>
      </c>
      <c r="R76" s="10">
        <v>3</v>
      </c>
      <c r="S76" s="11">
        <v>9</v>
      </c>
      <c r="T76" s="10">
        <v>3</v>
      </c>
      <c r="U76" s="11">
        <v>8</v>
      </c>
      <c r="V76" s="10">
        <v>2</v>
      </c>
      <c r="W76" s="11">
        <v>9</v>
      </c>
      <c r="X76" s="17">
        <f t="shared" si="3"/>
        <v>67</v>
      </c>
    </row>
    <row r="77" spans="1:24" ht="14.25" customHeight="1">
      <c r="A77" s="7">
        <v>3</v>
      </c>
      <c r="B77" s="8">
        <v>39</v>
      </c>
      <c r="C77" s="16" t="s">
        <v>116</v>
      </c>
      <c r="D77" s="16" t="s">
        <v>117</v>
      </c>
      <c r="E77" s="8" t="s">
        <v>20</v>
      </c>
      <c r="F77" s="8" t="s">
        <v>113</v>
      </c>
      <c r="G77" s="8" t="s">
        <v>22</v>
      </c>
      <c r="H77" s="10">
        <v>0</v>
      </c>
      <c r="I77" s="11">
        <v>0</v>
      </c>
      <c r="J77" s="10">
        <v>0</v>
      </c>
      <c r="K77" s="11">
        <v>0</v>
      </c>
      <c r="L77" s="10">
        <v>1</v>
      </c>
      <c r="M77" s="11">
        <v>11</v>
      </c>
      <c r="N77" s="10">
        <v>1</v>
      </c>
      <c r="O77" s="11">
        <v>11</v>
      </c>
      <c r="P77" s="10">
        <v>1</v>
      </c>
      <c r="Q77" s="11">
        <v>11</v>
      </c>
      <c r="R77" s="10">
        <v>1</v>
      </c>
      <c r="S77" s="11">
        <v>11</v>
      </c>
      <c r="T77" s="10">
        <v>1</v>
      </c>
      <c r="U77" s="11">
        <v>10</v>
      </c>
      <c r="V77" s="10">
        <v>1</v>
      </c>
      <c r="W77" s="11">
        <v>10</v>
      </c>
      <c r="X77" s="17">
        <f t="shared" si="3"/>
        <v>64</v>
      </c>
    </row>
    <row r="78" spans="1:24" ht="14.25" customHeight="1">
      <c r="A78" s="7">
        <v>4</v>
      </c>
      <c r="B78" s="8">
        <v>40</v>
      </c>
      <c r="C78" s="16" t="s">
        <v>118</v>
      </c>
      <c r="D78" s="16" t="s">
        <v>80</v>
      </c>
      <c r="E78" s="8" t="s">
        <v>20</v>
      </c>
      <c r="F78" s="8" t="s">
        <v>113</v>
      </c>
      <c r="G78" s="8" t="s">
        <v>22</v>
      </c>
      <c r="H78" s="11">
        <v>2</v>
      </c>
      <c r="I78" s="11">
        <v>10</v>
      </c>
      <c r="J78" s="11">
        <v>2</v>
      </c>
      <c r="K78" s="11">
        <v>10</v>
      </c>
      <c r="L78" s="10">
        <v>4</v>
      </c>
      <c r="M78" s="11">
        <v>8</v>
      </c>
      <c r="N78" s="10">
        <v>4</v>
      </c>
      <c r="O78" s="11">
        <v>8</v>
      </c>
      <c r="P78" s="10">
        <v>4</v>
      </c>
      <c r="Q78" s="11">
        <v>8</v>
      </c>
      <c r="R78" s="10">
        <v>5</v>
      </c>
      <c r="S78" s="11">
        <v>7</v>
      </c>
      <c r="T78" s="10">
        <v>7</v>
      </c>
      <c r="U78" s="11">
        <v>4</v>
      </c>
      <c r="V78" s="10">
        <v>4</v>
      </c>
      <c r="W78" s="11">
        <v>7</v>
      </c>
      <c r="X78" s="17">
        <f t="shared" si="3"/>
        <v>62</v>
      </c>
    </row>
    <row r="79" spans="1:24" ht="14.25" customHeight="1">
      <c r="A79" s="7">
        <v>5</v>
      </c>
      <c r="B79" s="8">
        <v>31</v>
      </c>
      <c r="C79" s="9" t="s">
        <v>119</v>
      </c>
      <c r="D79" s="9" t="s">
        <v>120</v>
      </c>
      <c r="E79" s="8" t="s">
        <v>28</v>
      </c>
      <c r="F79" s="8" t="s">
        <v>113</v>
      </c>
      <c r="G79" s="8" t="s">
        <v>22</v>
      </c>
      <c r="H79" s="11">
        <v>4</v>
      </c>
      <c r="I79" s="11">
        <v>8</v>
      </c>
      <c r="J79" s="11">
        <v>4</v>
      </c>
      <c r="K79" s="11">
        <v>8</v>
      </c>
      <c r="L79" s="10">
        <v>6</v>
      </c>
      <c r="M79" s="11">
        <v>6</v>
      </c>
      <c r="N79" s="10">
        <v>6</v>
      </c>
      <c r="O79" s="11">
        <v>6</v>
      </c>
      <c r="P79" s="10">
        <v>7</v>
      </c>
      <c r="Q79" s="11">
        <v>5</v>
      </c>
      <c r="R79" s="10">
        <v>8</v>
      </c>
      <c r="S79" s="11">
        <v>4</v>
      </c>
      <c r="T79" s="10">
        <v>4</v>
      </c>
      <c r="U79" s="11">
        <v>7</v>
      </c>
      <c r="V79" s="10">
        <v>6</v>
      </c>
      <c r="W79" s="11">
        <v>5</v>
      </c>
      <c r="X79" s="17">
        <f t="shared" si="3"/>
        <v>49</v>
      </c>
    </row>
    <row r="80" spans="1:24" ht="14.25" customHeight="1">
      <c r="A80" s="7">
        <v>6</v>
      </c>
      <c r="B80" s="8">
        <v>37</v>
      </c>
      <c r="C80" s="14" t="s">
        <v>121</v>
      </c>
      <c r="D80" s="14" t="s">
        <v>122</v>
      </c>
      <c r="E80" s="8" t="s">
        <v>25</v>
      </c>
      <c r="F80" s="8" t="s">
        <v>113</v>
      </c>
      <c r="G80" s="8" t="s">
        <v>22</v>
      </c>
      <c r="H80" s="11">
        <v>3</v>
      </c>
      <c r="I80" s="11">
        <v>9</v>
      </c>
      <c r="J80" s="11">
        <v>3</v>
      </c>
      <c r="K80" s="11">
        <v>9</v>
      </c>
      <c r="L80" s="10">
        <v>5</v>
      </c>
      <c r="M80" s="11">
        <v>7</v>
      </c>
      <c r="N80" s="10">
        <v>5</v>
      </c>
      <c r="O80" s="11">
        <v>7</v>
      </c>
      <c r="P80" s="10">
        <v>5</v>
      </c>
      <c r="Q80" s="11">
        <v>7</v>
      </c>
      <c r="R80" s="10">
        <v>4</v>
      </c>
      <c r="S80" s="11">
        <v>8</v>
      </c>
      <c r="T80" s="10">
        <v>0</v>
      </c>
      <c r="U80" s="11">
        <v>0</v>
      </c>
      <c r="V80" s="10">
        <v>0</v>
      </c>
      <c r="W80" s="11">
        <v>0</v>
      </c>
      <c r="X80" s="17">
        <f t="shared" si="3"/>
        <v>47</v>
      </c>
    </row>
    <row r="81" spans="1:24" ht="14.25" customHeight="1">
      <c r="A81" s="7">
        <v>7</v>
      </c>
      <c r="B81" s="8">
        <v>33</v>
      </c>
      <c r="C81" s="9" t="s">
        <v>123</v>
      </c>
      <c r="D81" s="9" t="s">
        <v>124</v>
      </c>
      <c r="E81" s="8" t="s">
        <v>28</v>
      </c>
      <c r="F81" s="8" t="s">
        <v>113</v>
      </c>
      <c r="G81" s="8" t="s">
        <v>22</v>
      </c>
      <c r="H81" s="11">
        <v>7</v>
      </c>
      <c r="I81" s="11">
        <v>5</v>
      </c>
      <c r="J81" s="11">
        <v>6</v>
      </c>
      <c r="K81" s="11">
        <v>6</v>
      </c>
      <c r="L81" s="10">
        <v>7</v>
      </c>
      <c r="M81" s="11">
        <v>5</v>
      </c>
      <c r="N81" s="10">
        <v>7</v>
      </c>
      <c r="O81" s="11">
        <v>5</v>
      </c>
      <c r="P81" s="10">
        <v>8</v>
      </c>
      <c r="Q81" s="11">
        <v>4</v>
      </c>
      <c r="R81" s="10">
        <v>9</v>
      </c>
      <c r="S81" s="11">
        <v>3</v>
      </c>
      <c r="T81" s="10">
        <v>8</v>
      </c>
      <c r="U81" s="11">
        <v>3</v>
      </c>
      <c r="V81" s="10">
        <v>7</v>
      </c>
      <c r="W81" s="11">
        <v>4</v>
      </c>
      <c r="X81" s="17">
        <f t="shared" si="3"/>
        <v>35</v>
      </c>
    </row>
    <row r="82" spans="1:24" ht="14.25" customHeight="1">
      <c r="A82" s="7">
        <v>8</v>
      </c>
      <c r="B82" s="8">
        <v>28</v>
      </c>
      <c r="C82" s="9" t="s">
        <v>125</v>
      </c>
      <c r="D82" s="9" t="s">
        <v>126</v>
      </c>
      <c r="E82" s="8" t="s">
        <v>28</v>
      </c>
      <c r="F82" s="8" t="s">
        <v>113</v>
      </c>
      <c r="G82" s="8" t="s">
        <v>22</v>
      </c>
      <c r="H82" s="11">
        <v>8</v>
      </c>
      <c r="I82" s="11">
        <v>4</v>
      </c>
      <c r="J82" s="11">
        <v>8</v>
      </c>
      <c r="K82" s="11">
        <v>4</v>
      </c>
      <c r="L82" s="10">
        <v>11</v>
      </c>
      <c r="M82" s="11">
        <v>1</v>
      </c>
      <c r="N82" s="10">
        <v>9</v>
      </c>
      <c r="O82" s="11">
        <v>3</v>
      </c>
      <c r="P82" s="10">
        <v>9</v>
      </c>
      <c r="Q82" s="11">
        <v>3</v>
      </c>
      <c r="R82" s="10">
        <v>6</v>
      </c>
      <c r="S82" s="11">
        <v>6</v>
      </c>
      <c r="T82" s="10">
        <v>5</v>
      </c>
      <c r="U82" s="11">
        <v>6</v>
      </c>
      <c r="V82" s="10">
        <v>5</v>
      </c>
      <c r="W82" s="11">
        <v>6</v>
      </c>
      <c r="X82" s="17">
        <f t="shared" si="3"/>
        <v>33</v>
      </c>
    </row>
    <row r="83" spans="1:24" ht="14.25" customHeight="1">
      <c r="A83" s="7">
        <v>9</v>
      </c>
      <c r="B83" s="8">
        <v>72</v>
      </c>
      <c r="C83" s="14" t="s">
        <v>127</v>
      </c>
      <c r="D83" s="14" t="s">
        <v>128</v>
      </c>
      <c r="E83" s="8" t="s">
        <v>25</v>
      </c>
      <c r="F83" s="8" t="s">
        <v>113</v>
      </c>
      <c r="G83" s="8" t="s">
        <v>22</v>
      </c>
      <c r="H83" s="11">
        <v>6</v>
      </c>
      <c r="I83" s="11">
        <v>6</v>
      </c>
      <c r="J83" s="11">
        <v>7</v>
      </c>
      <c r="K83" s="11">
        <v>5</v>
      </c>
      <c r="L83" s="10">
        <v>8</v>
      </c>
      <c r="M83" s="11">
        <v>4</v>
      </c>
      <c r="N83" s="10">
        <v>8</v>
      </c>
      <c r="O83" s="11">
        <v>4</v>
      </c>
      <c r="P83" s="10">
        <v>6</v>
      </c>
      <c r="Q83" s="11">
        <v>6</v>
      </c>
      <c r="R83" s="10">
        <v>7</v>
      </c>
      <c r="S83" s="11">
        <v>5</v>
      </c>
      <c r="T83" s="10">
        <v>0</v>
      </c>
      <c r="U83" s="11">
        <v>0</v>
      </c>
      <c r="V83" s="10">
        <v>0</v>
      </c>
      <c r="W83" s="11">
        <v>0</v>
      </c>
      <c r="X83" s="17">
        <f t="shared" si="3"/>
        <v>30</v>
      </c>
    </row>
    <row r="84" spans="1:24" ht="14.25" customHeight="1">
      <c r="A84" s="7">
        <v>10</v>
      </c>
      <c r="B84" s="8">
        <v>70</v>
      </c>
      <c r="C84" s="16" t="s">
        <v>129</v>
      </c>
      <c r="D84" s="16" t="s">
        <v>94</v>
      </c>
      <c r="E84" s="8" t="s">
        <v>20</v>
      </c>
      <c r="F84" s="8" t="s">
        <v>113</v>
      </c>
      <c r="G84" s="8" t="s">
        <v>22</v>
      </c>
      <c r="H84" s="11">
        <v>9</v>
      </c>
      <c r="I84" s="11">
        <v>3</v>
      </c>
      <c r="J84" s="11">
        <v>9</v>
      </c>
      <c r="K84" s="11">
        <v>3</v>
      </c>
      <c r="L84" s="10">
        <v>9</v>
      </c>
      <c r="M84" s="11">
        <v>3</v>
      </c>
      <c r="N84" s="10">
        <v>10</v>
      </c>
      <c r="O84" s="11">
        <v>2</v>
      </c>
      <c r="P84" s="10">
        <v>0</v>
      </c>
      <c r="Q84" s="11">
        <v>0</v>
      </c>
      <c r="R84" s="10">
        <v>0</v>
      </c>
      <c r="S84" s="11">
        <v>0</v>
      </c>
      <c r="T84" s="10">
        <v>6</v>
      </c>
      <c r="U84" s="11">
        <v>5</v>
      </c>
      <c r="V84" s="10">
        <v>9</v>
      </c>
      <c r="W84" s="11">
        <v>2</v>
      </c>
      <c r="X84" s="17">
        <f t="shared" si="3"/>
        <v>18</v>
      </c>
    </row>
    <row r="85" spans="1:24" ht="14.25" customHeight="1">
      <c r="A85" s="7">
        <v>11</v>
      </c>
      <c r="B85" s="8">
        <v>29</v>
      </c>
      <c r="C85" s="9" t="s">
        <v>130</v>
      </c>
      <c r="D85" s="9" t="s">
        <v>86</v>
      </c>
      <c r="E85" s="8" t="s">
        <v>28</v>
      </c>
      <c r="F85" s="8" t="s">
        <v>113</v>
      </c>
      <c r="G85" s="8" t="s">
        <v>22</v>
      </c>
      <c r="H85" s="10">
        <v>0</v>
      </c>
      <c r="I85" s="11">
        <v>0</v>
      </c>
      <c r="J85" s="10">
        <v>0</v>
      </c>
      <c r="K85" s="11">
        <v>0</v>
      </c>
      <c r="L85" s="10">
        <v>10</v>
      </c>
      <c r="M85" s="11">
        <v>2</v>
      </c>
      <c r="N85" s="10">
        <v>11</v>
      </c>
      <c r="O85" s="11">
        <v>1</v>
      </c>
      <c r="P85" s="10">
        <v>11</v>
      </c>
      <c r="Q85" s="11">
        <v>1</v>
      </c>
      <c r="R85" s="10">
        <v>10</v>
      </c>
      <c r="S85" s="11">
        <v>2</v>
      </c>
      <c r="T85" s="10">
        <v>9</v>
      </c>
      <c r="U85" s="11">
        <v>2</v>
      </c>
      <c r="V85" s="10">
        <v>8</v>
      </c>
      <c r="W85" s="11">
        <v>3</v>
      </c>
      <c r="X85" s="17">
        <f t="shared" si="3"/>
        <v>11</v>
      </c>
    </row>
    <row r="86" spans="1:24" ht="14.25" customHeight="1">
      <c r="A86" s="7">
        <v>12</v>
      </c>
      <c r="B86" s="8">
        <v>36</v>
      </c>
      <c r="C86" s="9" t="s">
        <v>63</v>
      </c>
      <c r="D86" s="9" t="s">
        <v>131</v>
      </c>
      <c r="E86" s="8" t="s">
        <v>25</v>
      </c>
      <c r="F86" s="8" t="s">
        <v>113</v>
      </c>
      <c r="G86" s="8" t="s">
        <v>22</v>
      </c>
      <c r="H86" s="11">
        <v>11</v>
      </c>
      <c r="I86" s="11">
        <v>1</v>
      </c>
      <c r="J86" s="11">
        <v>11</v>
      </c>
      <c r="K86" s="11">
        <v>1</v>
      </c>
      <c r="L86" s="10">
        <v>0</v>
      </c>
      <c r="M86" s="11">
        <v>0</v>
      </c>
      <c r="N86" s="10">
        <v>0</v>
      </c>
      <c r="O86" s="11">
        <v>0</v>
      </c>
      <c r="P86" s="10">
        <v>0</v>
      </c>
      <c r="Q86" s="11">
        <v>0</v>
      </c>
      <c r="R86" s="10">
        <v>0</v>
      </c>
      <c r="S86" s="11">
        <v>0</v>
      </c>
      <c r="T86" s="10">
        <v>10</v>
      </c>
      <c r="U86" s="11">
        <v>1</v>
      </c>
      <c r="V86" s="10">
        <v>10</v>
      </c>
      <c r="W86" s="11">
        <v>1</v>
      </c>
      <c r="X86" s="17">
        <f t="shared" si="3"/>
        <v>4</v>
      </c>
    </row>
    <row r="87" spans="1:24" ht="14.25" customHeight="1">
      <c r="A87" s="7">
        <v>13</v>
      </c>
      <c r="B87" s="8">
        <v>71</v>
      </c>
      <c r="C87" s="14" t="s">
        <v>132</v>
      </c>
      <c r="D87" s="14" t="s">
        <v>75</v>
      </c>
      <c r="E87" s="8" t="s">
        <v>25</v>
      </c>
      <c r="F87" s="8" t="s">
        <v>113</v>
      </c>
      <c r="G87" s="8" t="s">
        <v>22</v>
      </c>
      <c r="H87" s="11">
        <v>10</v>
      </c>
      <c r="I87" s="11">
        <v>2</v>
      </c>
      <c r="J87" s="11">
        <v>10</v>
      </c>
      <c r="K87" s="11">
        <v>2</v>
      </c>
      <c r="L87" s="10">
        <v>0</v>
      </c>
      <c r="M87" s="11">
        <v>0</v>
      </c>
      <c r="N87" s="10">
        <v>0</v>
      </c>
      <c r="O87" s="11">
        <v>0</v>
      </c>
      <c r="P87" s="10">
        <v>0</v>
      </c>
      <c r="Q87" s="11">
        <v>0</v>
      </c>
      <c r="R87" s="10">
        <v>0</v>
      </c>
      <c r="S87" s="11">
        <v>0</v>
      </c>
      <c r="T87" s="10">
        <v>0</v>
      </c>
      <c r="U87" s="11">
        <v>0</v>
      </c>
      <c r="V87" s="10">
        <v>0</v>
      </c>
      <c r="W87" s="11">
        <v>0</v>
      </c>
      <c r="X87" s="17">
        <f t="shared" si="3"/>
        <v>4</v>
      </c>
    </row>
    <row r="88" spans="1:24" ht="29.25">
      <c r="A88" s="7">
        <v>14</v>
      </c>
      <c r="B88" s="8">
        <v>34</v>
      </c>
      <c r="C88" s="14" t="s">
        <v>87</v>
      </c>
      <c r="D88" s="14" t="s">
        <v>133</v>
      </c>
      <c r="E88" s="48" t="s">
        <v>107</v>
      </c>
      <c r="F88" s="8" t="s">
        <v>113</v>
      </c>
      <c r="G88" s="8" t="s">
        <v>22</v>
      </c>
      <c r="H88" s="10">
        <v>0</v>
      </c>
      <c r="I88" s="11">
        <v>0</v>
      </c>
      <c r="J88" s="10">
        <v>0</v>
      </c>
      <c r="K88" s="11">
        <v>0</v>
      </c>
      <c r="L88" s="10">
        <v>0</v>
      </c>
      <c r="M88" s="11">
        <v>0</v>
      </c>
      <c r="N88" s="10">
        <v>0</v>
      </c>
      <c r="O88" s="11">
        <v>0</v>
      </c>
      <c r="P88" s="10">
        <v>10</v>
      </c>
      <c r="Q88" s="11">
        <v>2</v>
      </c>
      <c r="R88" s="10">
        <v>11</v>
      </c>
      <c r="S88" s="11">
        <v>1</v>
      </c>
      <c r="T88" s="10">
        <v>0</v>
      </c>
      <c r="U88" s="11">
        <v>0</v>
      </c>
      <c r="V88" s="10">
        <v>0</v>
      </c>
      <c r="W88" s="11">
        <v>0</v>
      </c>
      <c r="X88" s="17">
        <f t="shared" si="3"/>
        <v>3</v>
      </c>
    </row>
    <row r="89" spans="1:24" ht="14.25" customHeight="1">
      <c r="A89" s="7"/>
      <c r="B89" s="8">
        <v>35</v>
      </c>
      <c r="C89" s="14" t="s">
        <v>134</v>
      </c>
      <c r="D89" s="14" t="s">
        <v>135</v>
      </c>
      <c r="E89" s="8" t="s">
        <v>25</v>
      </c>
      <c r="F89" s="8" t="s">
        <v>113</v>
      </c>
      <c r="G89" s="8" t="s">
        <v>22</v>
      </c>
      <c r="H89" s="10">
        <v>0</v>
      </c>
      <c r="I89" s="11">
        <v>0</v>
      </c>
      <c r="J89" s="10">
        <v>0</v>
      </c>
      <c r="K89" s="11">
        <v>0</v>
      </c>
      <c r="L89" s="10">
        <v>0</v>
      </c>
      <c r="M89" s="11">
        <v>0</v>
      </c>
      <c r="N89" s="10">
        <v>0</v>
      </c>
      <c r="O89" s="11">
        <v>0</v>
      </c>
      <c r="P89" s="10">
        <v>0</v>
      </c>
      <c r="Q89" s="11">
        <v>0</v>
      </c>
      <c r="R89" s="10">
        <v>0</v>
      </c>
      <c r="S89" s="11">
        <v>0</v>
      </c>
      <c r="T89" s="10">
        <v>0</v>
      </c>
      <c r="U89" s="11">
        <v>0</v>
      </c>
      <c r="V89" s="10">
        <v>0</v>
      </c>
      <c r="W89" s="11">
        <v>0</v>
      </c>
      <c r="X89" s="17">
        <f t="shared" si="3"/>
        <v>0</v>
      </c>
    </row>
    <row r="90" spans="1:24" ht="14.25" customHeight="1">
      <c r="A90" s="7"/>
      <c r="B90" s="8">
        <v>38</v>
      </c>
      <c r="C90" s="16" t="s">
        <v>136</v>
      </c>
      <c r="D90" s="16" t="s">
        <v>137</v>
      </c>
      <c r="E90" s="8" t="s">
        <v>56</v>
      </c>
      <c r="F90" s="8" t="s">
        <v>113</v>
      </c>
      <c r="G90" s="8" t="s">
        <v>22</v>
      </c>
      <c r="H90" s="10">
        <v>0</v>
      </c>
      <c r="I90" s="11">
        <v>0</v>
      </c>
      <c r="J90" s="10">
        <v>0</v>
      </c>
      <c r="K90" s="11">
        <v>0</v>
      </c>
      <c r="L90" s="10">
        <v>0</v>
      </c>
      <c r="M90" s="11">
        <v>0</v>
      </c>
      <c r="N90" s="10">
        <v>0</v>
      </c>
      <c r="O90" s="11">
        <v>0</v>
      </c>
      <c r="P90" s="10">
        <v>0</v>
      </c>
      <c r="Q90" s="11">
        <v>0</v>
      </c>
      <c r="R90" s="10">
        <v>0</v>
      </c>
      <c r="S90" s="11">
        <v>0</v>
      </c>
      <c r="T90" s="10">
        <v>0</v>
      </c>
      <c r="U90" s="11">
        <v>0</v>
      </c>
      <c r="V90" s="10">
        <v>0</v>
      </c>
      <c r="W90" s="11">
        <v>0</v>
      </c>
      <c r="X90" s="17">
        <f t="shared" si="3"/>
        <v>0</v>
      </c>
    </row>
    <row r="91" spans="1:24" ht="14.25" customHeight="1">
      <c r="A91" s="25"/>
      <c r="B91" s="18">
        <v>81</v>
      </c>
      <c r="C91" s="19" t="s">
        <v>138</v>
      </c>
      <c r="D91" s="19" t="s">
        <v>139</v>
      </c>
      <c r="E91" s="18" t="s">
        <v>25</v>
      </c>
      <c r="F91" s="18" t="s">
        <v>113</v>
      </c>
      <c r="G91" s="18" t="s">
        <v>22</v>
      </c>
      <c r="H91" s="20">
        <v>0</v>
      </c>
      <c r="I91" s="21">
        <v>0</v>
      </c>
      <c r="J91" s="20">
        <v>0</v>
      </c>
      <c r="K91" s="21">
        <v>0</v>
      </c>
      <c r="L91" s="20">
        <v>0</v>
      </c>
      <c r="M91" s="21">
        <v>0</v>
      </c>
      <c r="N91" s="20">
        <v>0</v>
      </c>
      <c r="O91" s="21">
        <v>0</v>
      </c>
      <c r="P91" s="20">
        <v>0</v>
      </c>
      <c r="Q91" s="21">
        <v>0</v>
      </c>
      <c r="R91" s="20">
        <v>0</v>
      </c>
      <c r="S91" s="21">
        <v>0</v>
      </c>
      <c r="T91" s="10">
        <v>0</v>
      </c>
      <c r="U91" s="21">
        <v>0</v>
      </c>
      <c r="V91" s="20">
        <v>0</v>
      </c>
      <c r="W91" s="21">
        <v>0</v>
      </c>
      <c r="X91" s="22">
        <f t="shared" si="3"/>
        <v>0</v>
      </c>
    </row>
    <row r="92" spans="1:24" ht="14.25" customHeight="1">
      <c r="B92" s="12"/>
      <c r="C92" s="13"/>
      <c r="D92" s="13"/>
      <c r="E92" s="12"/>
      <c r="F92" s="12"/>
      <c r="G92" s="12"/>
    </row>
    <row r="93" spans="1:24" ht="14.25" customHeight="1">
      <c r="B93" s="2"/>
      <c r="E93" s="2"/>
      <c r="F93" s="2"/>
      <c r="G93" s="2"/>
      <c r="H93" s="49" t="s">
        <v>3</v>
      </c>
      <c r="I93" s="51"/>
      <c r="J93" s="51"/>
      <c r="K93" s="50"/>
      <c r="L93" s="49" t="s">
        <v>4</v>
      </c>
      <c r="M93" s="51"/>
      <c r="N93" s="51"/>
      <c r="O93" s="50"/>
      <c r="P93" s="49" t="s">
        <v>5</v>
      </c>
      <c r="Q93" s="51"/>
      <c r="R93" s="51"/>
      <c r="S93" s="50"/>
      <c r="T93" s="49" t="s">
        <v>6</v>
      </c>
      <c r="U93" s="51"/>
      <c r="V93" s="51"/>
      <c r="W93" s="50"/>
    </row>
    <row r="94" spans="1:24" ht="14.25" customHeight="1" thickBot="1">
      <c r="B94" s="2"/>
      <c r="E94" s="2"/>
      <c r="F94" s="2"/>
      <c r="G94" s="2"/>
      <c r="H94" s="49" t="s">
        <v>7</v>
      </c>
      <c r="I94" s="50"/>
      <c r="J94" s="49" t="s">
        <v>8</v>
      </c>
      <c r="K94" s="50"/>
      <c r="L94" s="49" t="s">
        <v>7</v>
      </c>
      <c r="M94" s="50"/>
      <c r="N94" s="49" t="s">
        <v>8</v>
      </c>
      <c r="O94" s="50"/>
      <c r="P94" s="49" t="s">
        <v>7</v>
      </c>
      <c r="Q94" s="50"/>
      <c r="R94" s="49" t="s">
        <v>8</v>
      </c>
      <c r="S94" s="50"/>
      <c r="T94" s="49" t="s">
        <v>7</v>
      </c>
      <c r="U94" s="50"/>
      <c r="V94" s="49" t="s">
        <v>8</v>
      </c>
      <c r="W94" s="50"/>
    </row>
    <row r="95" spans="1:24" ht="14.25" customHeight="1">
      <c r="A95" s="4" t="s">
        <v>9</v>
      </c>
      <c r="B95" s="4" t="s">
        <v>10</v>
      </c>
      <c r="C95" s="4" t="s">
        <v>11</v>
      </c>
      <c r="D95" s="4" t="s">
        <v>12</v>
      </c>
      <c r="E95" s="4" t="s">
        <v>13</v>
      </c>
      <c r="F95" s="4" t="s">
        <v>14</v>
      </c>
      <c r="G95" s="5" t="s">
        <v>15</v>
      </c>
      <c r="H95" s="6" t="s">
        <v>39</v>
      </c>
      <c r="I95" s="6" t="s">
        <v>16</v>
      </c>
      <c r="J95" s="6" t="s">
        <v>40</v>
      </c>
      <c r="K95" s="6" t="s">
        <v>41</v>
      </c>
      <c r="L95" s="6" t="s">
        <v>42</v>
      </c>
      <c r="M95" s="6" t="s">
        <v>43</v>
      </c>
      <c r="N95" s="6" t="s">
        <v>44</v>
      </c>
      <c r="O95" s="6" t="s">
        <v>45</v>
      </c>
      <c r="P95" s="6" t="s">
        <v>46</v>
      </c>
      <c r="Q95" s="6" t="s">
        <v>47</v>
      </c>
      <c r="R95" s="6" t="s">
        <v>48</v>
      </c>
      <c r="S95" s="6" t="s">
        <v>49</v>
      </c>
      <c r="T95" s="6" t="s">
        <v>50</v>
      </c>
      <c r="U95" s="6" t="s">
        <v>51</v>
      </c>
      <c r="V95" s="6" t="s">
        <v>52</v>
      </c>
      <c r="W95" s="6" t="s">
        <v>53</v>
      </c>
      <c r="X95" s="15" t="s">
        <v>17</v>
      </c>
    </row>
    <row r="96" spans="1:24" ht="14.25" customHeight="1">
      <c r="A96" s="7">
        <v>1</v>
      </c>
      <c r="B96" s="8">
        <v>56</v>
      </c>
      <c r="C96" s="16" t="s">
        <v>140</v>
      </c>
      <c r="D96" s="16" t="s">
        <v>141</v>
      </c>
      <c r="E96" s="8" t="s">
        <v>20</v>
      </c>
      <c r="F96" s="8" t="s">
        <v>142</v>
      </c>
      <c r="G96" s="8" t="s">
        <v>22</v>
      </c>
      <c r="H96" s="10">
        <v>1</v>
      </c>
      <c r="I96" s="11">
        <v>19</v>
      </c>
      <c r="J96" s="10">
        <v>1</v>
      </c>
      <c r="K96" s="11">
        <v>19</v>
      </c>
      <c r="L96" s="10">
        <v>2</v>
      </c>
      <c r="M96" s="11">
        <v>18</v>
      </c>
      <c r="N96" s="10">
        <v>2</v>
      </c>
      <c r="O96" s="11">
        <v>18</v>
      </c>
      <c r="P96" s="10">
        <v>1</v>
      </c>
      <c r="Q96" s="11">
        <v>19</v>
      </c>
      <c r="R96" s="10">
        <v>1</v>
      </c>
      <c r="S96" s="11">
        <v>19</v>
      </c>
      <c r="T96" s="37">
        <v>1</v>
      </c>
      <c r="U96" s="11">
        <v>16</v>
      </c>
      <c r="V96" s="10">
        <v>1</v>
      </c>
      <c r="W96" s="11">
        <v>16</v>
      </c>
      <c r="X96" s="17">
        <f t="shared" ref="X96:X117" si="4">SUM(I96+K96+M96+O96+Q96+S96+U96+W96)</f>
        <v>144</v>
      </c>
    </row>
    <row r="97" spans="1:24" ht="14.25" customHeight="1">
      <c r="A97" s="7">
        <v>2</v>
      </c>
      <c r="B97" s="8">
        <v>60</v>
      </c>
      <c r="C97" s="16" t="s">
        <v>118</v>
      </c>
      <c r="D97" s="16" t="s">
        <v>143</v>
      </c>
      <c r="E97" s="8" t="s">
        <v>20</v>
      </c>
      <c r="F97" s="8" t="s">
        <v>142</v>
      </c>
      <c r="G97" s="8" t="s">
        <v>22</v>
      </c>
      <c r="H97" s="10">
        <v>2</v>
      </c>
      <c r="I97" s="11">
        <v>18</v>
      </c>
      <c r="J97" s="10">
        <v>2</v>
      </c>
      <c r="K97" s="11">
        <v>18</v>
      </c>
      <c r="L97" s="10">
        <v>1</v>
      </c>
      <c r="M97" s="11">
        <v>19</v>
      </c>
      <c r="N97" s="10">
        <v>1</v>
      </c>
      <c r="O97" s="11">
        <v>19</v>
      </c>
      <c r="P97" s="10">
        <v>2</v>
      </c>
      <c r="Q97" s="11">
        <v>18</v>
      </c>
      <c r="R97" s="10">
        <v>2</v>
      </c>
      <c r="S97" s="11">
        <v>18</v>
      </c>
      <c r="T97" s="10">
        <v>2</v>
      </c>
      <c r="U97" s="11">
        <v>15</v>
      </c>
      <c r="V97" s="10">
        <v>2</v>
      </c>
      <c r="W97" s="11">
        <v>15</v>
      </c>
      <c r="X97" s="17">
        <f t="shared" si="4"/>
        <v>140</v>
      </c>
    </row>
    <row r="98" spans="1:24" ht="14.25" customHeight="1">
      <c r="A98" s="7">
        <v>3</v>
      </c>
      <c r="B98" s="8">
        <v>57</v>
      </c>
      <c r="C98" s="16" t="s">
        <v>144</v>
      </c>
      <c r="D98" s="16" t="s">
        <v>145</v>
      </c>
      <c r="E98" s="8" t="s">
        <v>20</v>
      </c>
      <c r="F98" s="8" t="s">
        <v>142</v>
      </c>
      <c r="G98" s="8" t="s">
        <v>22</v>
      </c>
      <c r="H98" s="10">
        <v>4</v>
      </c>
      <c r="I98" s="11">
        <v>16</v>
      </c>
      <c r="J98" s="10">
        <v>3</v>
      </c>
      <c r="K98" s="11">
        <v>17</v>
      </c>
      <c r="L98" s="10">
        <v>3</v>
      </c>
      <c r="M98" s="11">
        <v>17</v>
      </c>
      <c r="N98" s="10">
        <v>3</v>
      </c>
      <c r="O98" s="11">
        <v>17</v>
      </c>
      <c r="P98" s="10">
        <v>3</v>
      </c>
      <c r="Q98" s="11">
        <v>17</v>
      </c>
      <c r="R98" s="10">
        <v>3</v>
      </c>
      <c r="S98" s="11">
        <v>17</v>
      </c>
      <c r="T98" s="10">
        <v>3</v>
      </c>
      <c r="U98" s="11">
        <v>14</v>
      </c>
      <c r="V98" s="10">
        <v>3</v>
      </c>
      <c r="W98" s="11">
        <v>14</v>
      </c>
      <c r="X98" s="17">
        <f t="shared" si="4"/>
        <v>129</v>
      </c>
    </row>
    <row r="99" spans="1:24" ht="14.25" customHeight="1">
      <c r="A99" s="7">
        <v>4</v>
      </c>
      <c r="B99" s="8">
        <v>46</v>
      </c>
      <c r="C99" s="14" t="s">
        <v>103</v>
      </c>
      <c r="D99" s="14" t="s">
        <v>146</v>
      </c>
      <c r="E99" s="8" t="s">
        <v>25</v>
      </c>
      <c r="F99" s="8" t="s">
        <v>142</v>
      </c>
      <c r="G99" s="8" t="s">
        <v>22</v>
      </c>
      <c r="H99" s="10">
        <v>5</v>
      </c>
      <c r="I99" s="11">
        <v>15</v>
      </c>
      <c r="J99" s="10">
        <v>6</v>
      </c>
      <c r="K99" s="11">
        <v>14</v>
      </c>
      <c r="L99" s="10">
        <v>4</v>
      </c>
      <c r="M99" s="11">
        <v>16</v>
      </c>
      <c r="N99" s="10">
        <v>5</v>
      </c>
      <c r="O99" s="11">
        <v>15</v>
      </c>
      <c r="P99" s="10">
        <v>5</v>
      </c>
      <c r="Q99" s="11">
        <v>15</v>
      </c>
      <c r="R99" s="10">
        <v>5</v>
      </c>
      <c r="S99" s="11">
        <v>15</v>
      </c>
      <c r="T99" s="10">
        <v>4</v>
      </c>
      <c r="U99" s="11">
        <v>13</v>
      </c>
      <c r="V99" s="10">
        <v>4</v>
      </c>
      <c r="W99" s="11">
        <v>13</v>
      </c>
      <c r="X99" s="17">
        <f t="shared" si="4"/>
        <v>116</v>
      </c>
    </row>
    <row r="100" spans="1:24" ht="14.25" customHeight="1">
      <c r="A100" s="7">
        <v>5</v>
      </c>
      <c r="B100" s="8">
        <v>42</v>
      </c>
      <c r="C100" s="9" t="s">
        <v>77</v>
      </c>
      <c r="D100" s="9" t="s">
        <v>86</v>
      </c>
      <c r="E100" s="8" t="s">
        <v>28</v>
      </c>
      <c r="F100" s="8" t="s">
        <v>142</v>
      </c>
      <c r="G100" s="8" t="s">
        <v>22</v>
      </c>
      <c r="H100" s="10">
        <v>3</v>
      </c>
      <c r="I100" s="11">
        <v>17</v>
      </c>
      <c r="J100" s="10">
        <v>7</v>
      </c>
      <c r="K100" s="11">
        <v>13</v>
      </c>
      <c r="L100" s="10">
        <v>5</v>
      </c>
      <c r="M100" s="11">
        <v>15</v>
      </c>
      <c r="N100" s="10">
        <v>6</v>
      </c>
      <c r="O100" s="11">
        <v>14</v>
      </c>
      <c r="P100" s="10">
        <v>6</v>
      </c>
      <c r="Q100" s="11">
        <v>14</v>
      </c>
      <c r="R100" s="10">
        <v>9</v>
      </c>
      <c r="S100" s="11">
        <v>11</v>
      </c>
      <c r="T100" s="10">
        <v>8</v>
      </c>
      <c r="U100" s="11">
        <v>9</v>
      </c>
      <c r="V100" s="10">
        <v>8</v>
      </c>
      <c r="W100" s="11">
        <v>9</v>
      </c>
      <c r="X100" s="17">
        <f t="shared" si="4"/>
        <v>102</v>
      </c>
    </row>
    <row r="101" spans="1:24" ht="14.25" customHeight="1">
      <c r="A101" s="7">
        <v>6</v>
      </c>
      <c r="B101" s="8">
        <v>41</v>
      </c>
      <c r="C101" s="9" t="s">
        <v>147</v>
      </c>
      <c r="D101" s="9" t="s">
        <v>75</v>
      </c>
      <c r="E101" s="8" t="s">
        <v>28</v>
      </c>
      <c r="F101" s="8" t="s">
        <v>142</v>
      </c>
      <c r="G101" s="8" t="s">
        <v>22</v>
      </c>
      <c r="H101" s="10">
        <v>7</v>
      </c>
      <c r="I101" s="11">
        <v>13</v>
      </c>
      <c r="J101" s="10">
        <v>4</v>
      </c>
      <c r="K101" s="11">
        <v>16</v>
      </c>
      <c r="L101" s="10">
        <v>9</v>
      </c>
      <c r="M101" s="11">
        <v>11</v>
      </c>
      <c r="N101" s="10">
        <v>7</v>
      </c>
      <c r="O101" s="11">
        <v>13</v>
      </c>
      <c r="P101" s="10">
        <v>8</v>
      </c>
      <c r="Q101" s="11">
        <v>12</v>
      </c>
      <c r="R101" s="10">
        <v>6</v>
      </c>
      <c r="S101" s="11">
        <v>14</v>
      </c>
      <c r="T101" s="10">
        <v>6</v>
      </c>
      <c r="U101" s="11">
        <v>11</v>
      </c>
      <c r="V101" s="10">
        <v>5</v>
      </c>
      <c r="W101" s="11">
        <v>12</v>
      </c>
      <c r="X101" s="17">
        <f t="shared" si="4"/>
        <v>102</v>
      </c>
    </row>
    <row r="102" spans="1:24" ht="14.25" customHeight="1">
      <c r="A102" s="7">
        <v>7</v>
      </c>
      <c r="B102" s="8">
        <v>58</v>
      </c>
      <c r="C102" s="16" t="s">
        <v>148</v>
      </c>
      <c r="D102" s="16" t="s">
        <v>149</v>
      </c>
      <c r="E102" s="8" t="s">
        <v>20</v>
      </c>
      <c r="F102" s="8" t="s">
        <v>142</v>
      </c>
      <c r="G102" s="8" t="s">
        <v>22</v>
      </c>
      <c r="H102" s="10">
        <v>6</v>
      </c>
      <c r="I102" s="11">
        <v>14</v>
      </c>
      <c r="J102" s="10">
        <v>5</v>
      </c>
      <c r="K102" s="11">
        <v>15</v>
      </c>
      <c r="L102" s="10">
        <v>7</v>
      </c>
      <c r="M102" s="11">
        <v>13</v>
      </c>
      <c r="N102" s="10">
        <v>4</v>
      </c>
      <c r="O102" s="11">
        <v>16</v>
      </c>
      <c r="P102" s="10">
        <v>4</v>
      </c>
      <c r="Q102" s="11">
        <v>16</v>
      </c>
      <c r="R102" s="10">
        <v>4</v>
      </c>
      <c r="S102" s="11">
        <v>16</v>
      </c>
      <c r="T102" s="10">
        <v>0</v>
      </c>
      <c r="U102" s="11">
        <v>0</v>
      </c>
      <c r="V102" s="10">
        <v>0</v>
      </c>
      <c r="W102" s="11">
        <v>0</v>
      </c>
      <c r="X102" s="17">
        <f t="shared" si="4"/>
        <v>90</v>
      </c>
    </row>
    <row r="103" spans="1:24" ht="14.25" customHeight="1">
      <c r="A103" s="7">
        <v>8</v>
      </c>
      <c r="B103" s="8">
        <v>55</v>
      </c>
      <c r="C103" s="16" t="s">
        <v>150</v>
      </c>
      <c r="D103" s="16" t="s">
        <v>151</v>
      </c>
      <c r="E103" s="8" t="s">
        <v>20</v>
      </c>
      <c r="F103" s="8" t="s">
        <v>142</v>
      </c>
      <c r="G103" s="8" t="s">
        <v>22</v>
      </c>
      <c r="H103" s="10">
        <v>10</v>
      </c>
      <c r="I103" s="11">
        <v>10</v>
      </c>
      <c r="J103" s="10">
        <v>8</v>
      </c>
      <c r="K103" s="11">
        <v>12</v>
      </c>
      <c r="L103" s="10">
        <v>6</v>
      </c>
      <c r="M103" s="11">
        <v>14</v>
      </c>
      <c r="N103" s="10">
        <v>8</v>
      </c>
      <c r="O103" s="11">
        <v>12</v>
      </c>
      <c r="P103" s="10">
        <v>7</v>
      </c>
      <c r="Q103" s="11">
        <v>13</v>
      </c>
      <c r="R103" s="10">
        <v>11</v>
      </c>
      <c r="S103" s="11">
        <v>9</v>
      </c>
      <c r="T103" s="10">
        <v>5</v>
      </c>
      <c r="U103" s="11">
        <v>12</v>
      </c>
      <c r="V103" s="10">
        <v>10</v>
      </c>
      <c r="W103" s="11">
        <v>7</v>
      </c>
      <c r="X103" s="17">
        <f t="shared" si="4"/>
        <v>89</v>
      </c>
    </row>
    <row r="104" spans="1:24" ht="14.25" customHeight="1">
      <c r="A104" s="7">
        <v>9</v>
      </c>
      <c r="B104" s="8">
        <v>53</v>
      </c>
      <c r="C104" s="9" t="s">
        <v>152</v>
      </c>
      <c r="D104" s="16" t="s">
        <v>153</v>
      </c>
      <c r="E104" s="8" t="s">
        <v>56</v>
      </c>
      <c r="F104" s="8" t="s">
        <v>142</v>
      </c>
      <c r="G104" s="8" t="s">
        <v>22</v>
      </c>
      <c r="H104" s="10">
        <v>8</v>
      </c>
      <c r="I104" s="11">
        <v>12</v>
      </c>
      <c r="J104" s="10">
        <v>12</v>
      </c>
      <c r="K104" s="11">
        <v>8</v>
      </c>
      <c r="L104" s="10">
        <v>10</v>
      </c>
      <c r="M104" s="11">
        <v>10</v>
      </c>
      <c r="N104" s="10">
        <v>11</v>
      </c>
      <c r="O104" s="11">
        <v>9</v>
      </c>
      <c r="P104" s="10">
        <v>9</v>
      </c>
      <c r="Q104" s="11">
        <v>11</v>
      </c>
      <c r="R104" s="10">
        <v>7</v>
      </c>
      <c r="S104" s="11">
        <v>13</v>
      </c>
      <c r="T104" s="10">
        <v>7</v>
      </c>
      <c r="U104" s="11">
        <v>10</v>
      </c>
      <c r="V104" s="10">
        <v>7</v>
      </c>
      <c r="W104" s="11">
        <v>10</v>
      </c>
      <c r="X104" s="17">
        <f t="shared" si="4"/>
        <v>83</v>
      </c>
    </row>
    <row r="105" spans="1:24" ht="14.25" customHeight="1">
      <c r="A105" s="7">
        <v>10</v>
      </c>
      <c r="B105" s="8">
        <v>59</v>
      </c>
      <c r="C105" s="16" t="s">
        <v>154</v>
      </c>
      <c r="D105" s="16" t="s">
        <v>155</v>
      </c>
      <c r="E105" s="8" t="s">
        <v>20</v>
      </c>
      <c r="F105" s="8" t="s">
        <v>142</v>
      </c>
      <c r="G105" s="8" t="s">
        <v>22</v>
      </c>
      <c r="H105" s="10">
        <v>9</v>
      </c>
      <c r="I105" s="11">
        <v>11</v>
      </c>
      <c r="J105" s="10">
        <v>9</v>
      </c>
      <c r="K105" s="11">
        <v>11</v>
      </c>
      <c r="L105" s="10">
        <v>8</v>
      </c>
      <c r="M105" s="11">
        <v>12</v>
      </c>
      <c r="N105" s="10">
        <v>9</v>
      </c>
      <c r="O105" s="11">
        <v>11</v>
      </c>
      <c r="P105" s="10">
        <v>11</v>
      </c>
      <c r="Q105" s="11">
        <v>9</v>
      </c>
      <c r="R105" s="10">
        <v>10</v>
      </c>
      <c r="S105" s="11">
        <v>10</v>
      </c>
      <c r="T105" s="10">
        <v>10</v>
      </c>
      <c r="U105" s="11">
        <v>7</v>
      </c>
      <c r="V105" s="10">
        <v>9</v>
      </c>
      <c r="W105" s="11">
        <v>8</v>
      </c>
      <c r="X105" s="17">
        <f t="shared" si="4"/>
        <v>79</v>
      </c>
    </row>
    <row r="106" spans="1:24" ht="14.25" customHeight="1">
      <c r="A106" s="7">
        <v>11</v>
      </c>
      <c r="B106" s="8">
        <v>54</v>
      </c>
      <c r="C106" s="9" t="s">
        <v>152</v>
      </c>
      <c r="D106" s="16" t="s">
        <v>156</v>
      </c>
      <c r="E106" s="8" t="s">
        <v>56</v>
      </c>
      <c r="F106" s="8" t="s">
        <v>142</v>
      </c>
      <c r="G106" s="8" t="s">
        <v>22</v>
      </c>
      <c r="H106" s="10">
        <v>12</v>
      </c>
      <c r="I106" s="11">
        <v>8</v>
      </c>
      <c r="J106" s="10">
        <v>13</v>
      </c>
      <c r="K106" s="11">
        <v>7</v>
      </c>
      <c r="L106" s="10">
        <v>14</v>
      </c>
      <c r="M106" s="11">
        <v>6</v>
      </c>
      <c r="N106" s="10">
        <v>12</v>
      </c>
      <c r="O106" s="11">
        <v>8</v>
      </c>
      <c r="P106" s="10">
        <v>10</v>
      </c>
      <c r="Q106" s="11">
        <v>10</v>
      </c>
      <c r="R106" s="10">
        <v>8</v>
      </c>
      <c r="S106" s="11">
        <v>12</v>
      </c>
      <c r="T106" s="10">
        <v>9</v>
      </c>
      <c r="U106" s="11">
        <v>8</v>
      </c>
      <c r="V106" s="10">
        <v>6</v>
      </c>
      <c r="W106" s="11">
        <v>11</v>
      </c>
      <c r="X106" s="17">
        <f t="shared" si="4"/>
        <v>70</v>
      </c>
    </row>
    <row r="107" spans="1:24" ht="29.25">
      <c r="A107" s="7">
        <v>12</v>
      </c>
      <c r="B107" s="8">
        <v>47</v>
      </c>
      <c r="C107" s="27" t="s">
        <v>157</v>
      </c>
      <c r="D107" s="14" t="s">
        <v>158</v>
      </c>
      <c r="E107" s="48" t="s">
        <v>107</v>
      </c>
      <c r="F107" s="8" t="s">
        <v>142</v>
      </c>
      <c r="G107" s="8" t="s">
        <v>22</v>
      </c>
      <c r="H107" s="10">
        <v>11</v>
      </c>
      <c r="I107" s="11">
        <v>9</v>
      </c>
      <c r="J107" s="10">
        <v>10</v>
      </c>
      <c r="K107" s="11">
        <v>10</v>
      </c>
      <c r="L107" s="10">
        <v>15</v>
      </c>
      <c r="M107" s="11">
        <v>5</v>
      </c>
      <c r="N107" s="10">
        <v>13</v>
      </c>
      <c r="O107" s="11">
        <v>7</v>
      </c>
      <c r="P107" s="10">
        <v>12</v>
      </c>
      <c r="Q107" s="11">
        <v>8</v>
      </c>
      <c r="R107" s="10">
        <v>13</v>
      </c>
      <c r="S107" s="11">
        <v>7</v>
      </c>
      <c r="T107" s="10">
        <v>11</v>
      </c>
      <c r="U107" s="11">
        <v>6</v>
      </c>
      <c r="V107" s="10">
        <v>11</v>
      </c>
      <c r="W107" s="11">
        <v>6</v>
      </c>
      <c r="X107" s="17">
        <f t="shared" si="4"/>
        <v>58</v>
      </c>
    </row>
    <row r="108" spans="1:24" ht="14.25" customHeight="1">
      <c r="A108" s="7">
        <v>13</v>
      </c>
      <c r="B108" s="8">
        <v>51</v>
      </c>
      <c r="C108" s="14" t="s">
        <v>127</v>
      </c>
      <c r="D108" s="14" t="s">
        <v>34</v>
      </c>
      <c r="E108" s="8" t="s">
        <v>25</v>
      </c>
      <c r="F108" s="8" t="s">
        <v>142</v>
      </c>
      <c r="G108" s="8" t="s">
        <v>22</v>
      </c>
      <c r="H108" s="10">
        <v>13</v>
      </c>
      <c r="I108" s="11">
        <v>7</v>
      </c>
      <c r="J108" s="10">
        <v>11</v>
      </c>
      <c r="K108" s="11">
        <v>9</v>
      </c>
      <c r="L108" s="10">
        <v>12</v>
      </c>
      <c r="M108" s="11">
        <v>8</v>
      </c>
      <c r="N108" s="10">
        <v>10</v>
      </c>
      <c r="O108" s="11">
        <v>10</v>
      </c>
      <c r="P108" s="10">
        <v>13</v>
      </c>
      <c r="Q108" s="11">
        <v>7</v>
      </c>
      <c r="R108" s="10">
        <v>12</v>
      </c>
      <c r="S108" s="11">
        <v>8</v>
      </c>
      <c r="T108" s="10">
        <v>0</v>
      </c>
      <c r="U108" s="11">
        <v>0</v>
      </c>
      <c r="V108" s="10">
        <v>0</v>
      </c>
      <c r="W108" s="11">
        <v>0</v>
      </c>
      <c r="X108" s="17">
        <f t="shared" si="4"/>
        <v>49</v>
      </c>
    </row>
    <row r="109" spans="1:24" ht="14.25" customHeight="1">
      <c r="A109" s="7">
        <v>14</v>
      </c>
      <c r="B109" s="8">
        <v>45</v>
      </c>
      <c r="C109" s="14" t="s">
        <v>30</v>
      </c>
      <c r="D109" s="14" t="s">
        <v>86</v>
      </c>
      <c r="E109" s="8" t="s">
        <v>25</v>
      </c>
      <c r="F109" s="8" t="s">
        <v>142</v>
      </c>
      <c r="G109" s="8" t="s">
        <v>22</v>
      </c>
      <c r="H109" s="10">
        <v>14</v>
      </c>
      <c r="I109" s="11">
        <v>6</v>
      </c>
      <c r="J109" s="10">
        <v>14</v>
      </c>
      <c r="K109" s="11">
        <v>6</v>
      </c>
      <c r="L109" s="10">
        <v>13</v>
      </c>
      <c r="M109" s="11">
        <v>7</v>
      </c>
      <c r="N109" s="10">
        <v>16</v>
      </c>
      <c r="O109" s="11">
        <v>4</v>
      </c>
      <c r="P109" s="10">
        <v>15</v>
      </c>
      <c r="Q109" s="11">
        <v>5</v>
      </c>
      <c r="R109" s="10">
        <v>14</v>
      </c>
      <c r="S109" s="11">
        <v>6</v>
      </c>
      <c r="T109" s="10">
        <v>13</v>
      </c>
      <c r="U109" s="11">
        <v>4</v>
      </c>
      <c r="V109" s="10">
        <v>12</v>
      </c>
      <c r="W109" s="11">
        <v>5</v>
      </c>
      <c r="X109" s="17">
        <f t="shared" si="4"/>
        <v>43</v>
      </c>
    </row>
    <row r="110" spans="1:24" ht="14.25" customHeight="1">
      <c r="A110" s="7">
        <v>15</v>
      </c>
      <c r="B110" s="8">
        <v>52</v>
      </c>
      <c r="C110" s="16" t="s">
        <v>159</v>
      </c>
      <c r="D110" s="16" t="s">
        <v>160</v>
      </c>
      <c r="E110" s="8" t="s">
        <v>56</v>
      </c>
      <c r="F110" s="8" t="s">
        <v>142</v>
      </c>
      <c r="G110" s="8" t="s">
        <v>22</v>
      </c>
      <c r="H110" s="10">
        <v>16</v>
      </c>
      <c r="I110" s="11">
        <v>4</v>
      </c>
      <c r="J110" s="10">
        <v>15</v>
      </c>
      <c r="K110" s="11">
        <v>5</v>
      </c>
      <c r="L110" s="10">
        <v>11</v>
      </c>
      <c r="M110" s="11">
        <v>9</v>
      </c>
      <c r="N110" s="10">
        <v>15</v>
      </c>
      <c r="O110" s="11">
        <v>5</v>
      </c>
      <c r="P110" s="10">
        <v>16</v>
      </c>
      <c r="Q110" s="11">
        <v>4</v>
      </c>
      <c r="R110" s="10">
        <v>15</v>
      </c>
      <c r="S110" s="11">
        <v>5</v>
      </c>
      <c r="T110" s="10">
        <v>14</v>
      </c>
      <c r="U110" s="11">
        <v>3</v>
      </c>
      <c r="V110" s="10">
        <v>13</v>
      </c>
      <c r="W110" s="11">
        <v>4</v>
      </c>
      <c r="X110" s="17">
        <f t="shared" si="4"/>
        <v>39</v>
      </c>
    </row>
    <row r="111" spans="1:24" ht="29.25">
      <c r="A111" s="7">
        <v>16</v>
      </c>
      <c r="B111" s="8">
        <v>44</v>
      </c>
      <c r="C111" s="14" t="s">
        <v>105</v>
      </c>
      <c r="D111" s="14" t="s">
        <v>161</v>
      </c>
      <c r="E111" s="48" t="s">
        <v>107</v>
      </c>
      <c r="F111" s="8" t="s">
        <v>142</v>
      </c>
      <c r="G111" s="8" t="s">
        <v>22</v>
      </c>
      <c r="H111" s="10">
        <v>15</v>
      </c>
      <c r="I111" s="11">
        <v>5</v>
      </c>
      <c r="J111" s="10">
        <v>16</v>
      </c>
      <c r="K111" s="11">
        <v>4</v>
      </c>
      <c r="L111" s="10">
        <v>17</v>
      </c>
      <c r="M111" s="11">
        <v>3</v>
      </c>
      <c r="N111" s="10">
        <v>17</v>
      </c>
      <c r="O111" s="11">
        <v>3</v>
      </c>
      <c r="P111" s="10">
        <v>17</v>
      </c>
      <c r="Q111" s="11">
        <v>3</v>
      </c>
      <c r="R111" s="10">
        <v>16</v>
      </c>
      <c r="S111" s="11">
        <v>4</v>
      </c>
      <c r="T111" s="10">
        <v>15</v>
      </c>
      <c r="U111" s="11">
        <v>2</v>
      </c>
      <c r="V111" s="10">
        <v>14</v>
      </c>
      <c r="W111" s="11">
        <v>3</v>
      </c>
      <c r="X111" s="17">
        <f t="shared" si="4"/>
        <v>27</v>
      </c>
    </row>
    <row r="112" spans="1:24" ht="14.25" customHeight="1">
      <c r="A112" s="7">
        <v>17</v>
      </c>
      <c r="B112" s="8">
        <v>61</v>
      </c>
      <c r="C112" s="16" t="s">
        <v>162</v>
      </c>
      <c r="D112" s="16" t="s">
        <v>75</v>
      </c>
      <c r="E112" s="8" t="s">
        <v>20</v>
      </c>
      <c r="F112" s="8" t="s">
        <v>142</v>
      </c>
      <c r="G112" s="8" t="s">
        <v>22</v>
      </c>
      <c r="H112" s="10">
        <v>0</v>
      </c>
      <c r="I112" s="11">
        <v>0</v>
      </c>
      <c r="J112" s="10">
        <v>0</v>
      </c>
      <c r="K112" s="11">
        <v>0</v>
      </c>
      <c r="L112" s="10">
        <v>16</v>
      </c>
      <c r="M112" s="11">
        <v>4</v>
      </c>
      <c r="N112" s="10">
        <v>14</v>
      </c>
      <c r="O112" s="11">
        <v>6</v>
      </c>
      <c r="P112" s="10">
        <v>14</v>
      </c>
      <c r="Q112" s="11">
        <v>6</v>
      </c>
      <c r="R112" s="10">
        <v>19</v>
      </c>
      <c r="S112" s="11">
        <v>1</v>
      </c>
      <c r="T112" s="10">
        <v>0</v>
      </c>
      <c r="U112" s="11">
        <v>0</v>
      </c>
      <c r="V112" s="10">
        <v>0</v>
      </c>
      <c r="W112" s="11">
        <v>0</v>
      </c>
      <c r="X112" s="17">
        <f t="shared" si="4"/>
        <v>17</v>
      </c>
    </row>
    <row r="113" spans="1:24" ht="14.25" customHeight="1">
      <c r="A113" s="7">
        <v>18</v>
      </c>
      <c r="B113" s="8">
        <v>48</v>
      </c>
      <c r="C113" s="27" t="s">
        <v>163</v>
      </c>
      <c r="D113" s="14" t="s">
        <v>112</v>
      </c>
      <c r="E113" s="8" t="s">
        <v>25</v>
      </c>
      <c r="F113" s="8" t="s">
        <v>142</v>
      </c>
      <c r="G113" s="8" t="s">
        <v>22</v>
      </c>
      <c r="H113" s="10">
        <v>17</v>
      </c>
      <c r="I113" s="11">
        <v>3</v>
      </c>
      <c r="J113" s="10">
        <v>18</v>
      </c>
      <c r="K113" s="11">
        <v>2</v>
      </c>
      <c r="L113" s="10">
        <v>18</v>
      </c>
      <c r="M113" s="11">
        <v>2</v>
      </c>
      <c r="N113" s="10">
        <v>18</v>
      </c>
      <c r="O113" s="11">
        <v>2</v>
      </c>
      <c r="P113" s="10">
        <v>18</v>
      </c>
      <c r="Q113" s="11">
        <v>2</v>
      </c>
      <c r="R113" s="10">
        <v>17</v>
      </c>
      <c r="S113" s="11">
        <v>3</v>
      </c>
      <c r="T113" s="10">
        <v>0</v>
      </c>
      <c r="U113" s="11">
        <v>0</v>
      </c>
      <c r="V113" s="10">
        <v>0</v>
      </c>
      <c r="W113" s="11">
        <v>0</v>
      </c>
      <c r="X113" s="17">
        <f t="shared" si="4"/>
        <v>14</v>
      </c>
    </row>
    <row r="114" spans="1:24" ht="14.25" customHeight="1">
      <c r="A114" s="7">
        <v>19</v>
      </c>
      <c r="B114" s="8">
        <v>79</v>
      </c>
      <c r="C114" s="9" t="s">
        <v>164</v>
      </c>
      <c r="D114" s="9" t="s">
        <v>165</v>
      </c>
      <c r="E114" s="8" t="s">
        <v>56</v>
      </c>
      <c r="F114" s="8" t="s">
        <v>142</v>
      </c>
      <c r="G114" s="8" t="s">
        <v>22</v>
      </c>
      <c r="H114" s="10">
        <v>19</v>
      </c>
      <c r="I114" s="11">
        <v>1</v>
      </c>
      <c r="J114" s="10">
        <v>19</v>
      </c>
      <c r="K114" s="11">
        <v>1</v>
      </c>
      <c r="L114" s="10">
        <v>19</v>
      </c>
      <c r="M114" s="11">
        <v>1</v>
      </c>
      <c r="N114" s="10">
        <v>19</v>
      </c>
      <c r="O114" s="11">
        <v>1</v>
      </c>
      <c r="P114" s="10">
        <v>0</v>
      </c>
      <c r="Q114" s="11">
        <v>0</v>
      </c>
      <c r="R114" s="10">
        <v>0</v>
      </c>
      <c r="S114" s="11">
        <v>0</v>
      </c>
      <c r="T114" s="10">
        <v>12</v>
      </c>
      <c r="U114" s="11">
        <v>5</v>
      </c>
      <c r="V114" s="10">
        <v>15</v>
      </c>
      <c r="W114" s="11">
        <v>2</v>
      </c>
      <c r="X114" s="17">
        <f t="shared" si="4"/>
        <v>11</v>
      </c>
    </row>
    <row r="115" spans="1:24" ht="14.25" customHeight="1">
      <c r="A115" s="7">
        <v>20</v>
      </c>
      <c r="B115" s="8">
        <v>49</v>
      </c>
      <c r="C115" s="9" t="s">
        <v>166</v>
      </c>
      <c r="D115" s="9" t="s">
        <v>167</v>
      </c>
      <c r="E115" s="8" t="s">
        <v>25</v>
      </c>
      <c r="F115" s="8" t="s">
        <v>142</v>
      </c>
      <c r="G115" s="8" t="s">
        <v>22</v>
      </c>
      <c r="H115" s="10">
        <v>18</v>
      </c>
      <c r="I115" s="11">
        <v>2</v>
      </c>
      <c r="J115" s="10">
        <v>17</v>
      </c>
      <c r="K115" s="11">
        <v>3</v>
      </c>
      <c r="L115" s="10">
        <v>0</v>
      </c>
      <c r="M115" s="11">
        <v>0</v>
      </c>
      <c r="N115" s="10">
        <v>0</v>
      </c>
      <c r="O115" s="11">
        <v>0</v>
      </c>
      <c r="P115" s="10">
        <v>19</v>
      </c>
      <c r="Q115" s="11">
        <v>1</v>
      </c>
      <c r="R115" s="10">
        <v>18</v>
      </c>
      <c r="S115" s="11">
        <v>2</v>
      </c>
      <c r="T115" s="10">
        <v>16</v>
      </c>
      <c r="U115" s="11">
        <v>1</v>
      </c>
      <c r="V115" s="10">
        <v>16</v>
      </c>
      <c r="W115" s="11">
        <v>1</v>
      </c>
      <c r="X115" s="17">
        <f t="shared" si="4"/>
        <v>10</v>
      </c>
    </row>
    <row r="116" spans="1:24" ht="14.25" customHeight="1">
      <c r="A116" s="7">
        <v>0</v>
      </c>
      <c r="B116" s="8">
        <v>43</v>
      </c>
      <c r="C116" s="9" t="s">
        <v>168</v>
      </c>
      <c r="D116" s="9" t="s">
        <v>169</v>
      </c>
      <c r="E116" s="8" t="s">
        <v>28</v>
      </c>
      <c r="F116" s="8" t="s">
        <v>142</v>
      </c>
      <c r="G116" s="8" t="s">
        <v>22</v>
      </c>
      <c r="H116" s="10">
        <v>0</v>
      </c>
      <c r="I116" s="11">
        <v>0</v>
      </c>
      <c r="J116" s="10">
        <v>0</v>
      </c>
      <c r="K116" s="11">
        <v>0</v>
      </c>
      <c r="L116" s="10">
        <v>0</v>
      </c>
      <c r="M116" s="11">
        <v>0</v>
      </c>
      <c r="N116" s="10">
        <v>0</v>
      </c>
      <c r="O116" s="11">
        <v>0</v>
      </c>
      <c r="P116" s="10">
        <v>0</v>
      </c>
      <c r="Q116" s="11">
        <v>0</v>
      </c>
      <c r="R116" s="10">
        <v>0</v>
      </c>
      <c r="S116" s="11">
        <v>0</v>
      </c>
      <c r="T116" s="10">
        <v>0</v>
      </c>
      <c r="U116" s="11">
        <v>0</v>
      </c>
      <c r="V116" s="10">
        <v>0</v>
      </c>
      <c r="W116" s="11">
        <v>0</v>
      </c>
      <c r="X116" s="17">
        <f t="shared" si="4"/>
        <v>0</v>
      </c>
    </row>
    <row r="117" spans="1:24" ht="14.25" customHeight="1">
      <c r="A117" s="7">
        <v>0</v>
      </c>
      <c r="B117" s="18">
        <v>50</v>
      </c>
      <c r="C117" s="28" t="s">
        <v>170</v>
      </c>
      <c r="D117" s="26" t="s">
        <v>146</v>
      </c>
      <c r="E117" s="18" t="s">
        <v>25</v>
      </c>
      <c r="F117" s="18" t="s">
        <v>142</v>
      </c>
      <c r="G117" s="18" t="s">
        <v>22</v>
      </c>
      <c r="H117" s="20">
        <v>0</v>
      </c>
      <c r="I117" s="21">
        <v>0</v>
      </c>
      <c r="J117" s="20">
        <v>0</v>
      </c>
      <c r="K117" s="21">
        <v>0</v>
      </c>
      <c r="L117" s="20">
        <v>0</v>
      </c>
      <c r="M117" s="21">
        <v>0</v>
      </c>
      <c r="N117" s="20">
        <v>0</v>
      </c>
      <c r="O117" s="21">
        <v>0</v>
      </c>
      <c r="P117" s="20">
        <v>0</v>
      </c>
      <c r="Q117" s="21">
        <v>0</v>
      </c>
      <c r="R117" s="20">
        <v>0</v>
      </c>
      <c r="S117" s="21">
        <v>0</v>
      </c>
      <c r="T117" s="10">
        <v>0</v>
      </c>
      <c r="U117" s="21">
        <v>0</v>
      </c>
      <c r="V117" s="20">
        <v>0</v>
      </c>
      <c r="W117" s="21">
        <v>0</v>
      </c>
      <c r="X117" s="22">
        <f t="shared" si="4"/>
        <v>0</v>
      </c>
    </row>
    <row r="118" spans="1:24" ht="14.25" customHeight="1">
      <c r="B118" s="12"/>
      <c r="C118" s="13"/>
      <c r="D118" s="13"/>
      <c r="E118" s="12"/>
      <c r="F118" s="12"/>
      <c r="G118" s="12"/>
    </row>
    <row r="119" spans="1:24" ht="14.25" customHeight="1">
      <c r="B119" s="2"/>
      <c r="E119" s="2"/>
      <c r="F119" s="2"/>
      <c r="G119" s="2"/>
      <c r="H119" s="49" t="s">
        <v>3</v>
      </c>
      <c r="I119" s="51"/>
      <c r="J119" s="51"/>
      <c r="K119" s="50"/>
      <c r="L119" s="49" t="s">
        <v>4</v>
      </c>
      <c r="M119" s="51"/>
      <c r="N119" s="51"/>
      <c r="O119" s="50"/>
      <c r="P119" s="49" t="s">
        <v>5</v>
      </c>
      <c r="Q119" s="51"/>
      <c r="R119" s="51"/>
      <c r="S119" s="50"/>
      <c r="T119" s="49" t="s">
        <v>6</v>
      </c>
      <c r="U119" s="51"/>
      <c r="V119" s="51"/>
      <c r="W119" s="50"/>
    </row>
    <row r="120" spans="1:24" ht="14.25" customHeight="1" thickBot="1">
      <c r="B120" s="2"/>
      <c r="E120" s="2"/>
      <c r="F120" s="2"/>
      <c r="G120" s="2"/>
      <c r="H120" s="49" t="s">
        <v>7</v>
      </c>
      <c r="I120" s="50"/>
      <c r="J120" s="49" t="s">
        <v>8</v>
      </c>
      <c r="K120" s="50"/>
      <c r="L120" s="49" t="s">
        <v>7</v>
      </c>
      <c r="M120" s="50"/>
      <c r="N120" s="49" t="s">
        <v>8</v>
      </c>
      <c r="O120" s="50"/>
      <c r="P120" s="49" t="s">
        <v>7</v>
      </c>
      <c r="Q120" s="50"/>
      <c r="R120" s="49" t="s">
        <v>8</v>
      </c>
      <c r="S120" s="50"/>
      <c r="T120" s="49" t="s">
        <v>7</v>
      </c>
      <c r="U120" s="50"/>
      <c r="V120" s="49" t="s">
        <v>8</v>
      </c>
      <c r="W120" s="50"/>
    </row>
    <row r="121" spans="1:24" ht="14.25" customHeight="1">
      <c r="A121" s="4" t="s">
        <v>9</v>
      </c>
      <c r="B121" s="4" t="s">
        <v>10</v>
      </c>
      <c r="C121" s="4" t="s">
        <v>11</v>
      </c>
      <c r="D121" s="4" t="s">
        <v>12</v>
      </c>
      <c r="E121" s="4" t="s">
        <v>13</v>
      </c>
      <c r="F121" s="4" t="s">
        <v>14</v>
      </c>
      <c r="G121" s="5" t="s">
        <v>15</v>
      </c>
      <c r="H121" s="6" t="s">
        <v>39</v>
      </c>
      <c r="I121" s="6" t="s">
        <v>16</v>
      </c>
      <c r="J121" s="6" t="s">
        <v>40</v>
      </c>
      <c r="K121" s="6" t="s">
        <v>41</v>
      </c>
      <c r="L121" s="6" t="s">
        <v>42</v>
      </c>
      <c r="M121" s="6" t="s">
        <v>43</v>
      </c>
      <c r="N121" s="6" t="s">
        <v>44</v>
      </c>
      <c r="O121" s="6" t="s">
        <v>45</v>
      </c>
      <c r="P121" s="6" t="s">
        <v>46</v>
      </c>
      <c r="Q121" s="6" t="s">
        <v>47</v>
      </c>
      <c r="R121" s="6" t="s">
        <v>48</v>
      </c>
      <c r="S121" s="6" t="s">
        <v>49</v>
      </c>
      <c r="T121" s="6" t="s">
        <v>50</v>
      </c>
      <c r="U121" s="6" t="s">
        <v>51</v>
      </c>
      <c r="V121" s="6" t="s">
        <v>52</v>
      </c>
      <c r="W121" s="6" t="s">
        <v>53</v>
      </c>
      <c r="X121" s="15" t="s">
        <v>17</v>
      </c>
    </row>
    <row r="122" spans="1:24" ht="14.25" customHeight="1">
      <c r="A122" s="7">
        <v>1</v>
      </c>
      <c r="B122" s="8">
        <v>63</v>
      </c>
      <c r="C122" s="16" t="s">
        <v>171</v>
      </c>
      <c r="D122" s="16" t="s">
        <v>172</v>
      </c>
      <c r="E122" s="8" t="s">
        <v>20</v>
      </c>
      <c r="F122" s="8" t="s">
        <v>142</v>
      </c>
      <c r="G122" s="8" t="s">
        <v>29</v>
      </c>
      <c r="H122" s="10">
        <v>2</v>
      </c>
      <c r="I122" s="11">
        <v>1</v>
      </c>
      <c r="J122" s="10">
        <v>2</v>
      </c>
      <c r="K122" s="11">
        <v>1</v>
      </c>
      <c r="L122" s="10">
        <v>1</v>
      </c>
      <c r="M122" s="11">
        <v>1</v>
      </c>
      <c r="N122" s="10">
        <v>1</v>
      </c>
      <c r="O122" s="11">
        <v>1</v>
      </c>
      <c r="P122" s="10">
        <v>1</v>
      </c>
      <c r="Q122" s="11">
        <v>2</v>
      </c>
      <c r="R122" s="11">
        <v>1</v>
      </c>
      <c r="S122" s="11">
        <v>2</v>
      </c>
      <c r="T122" s="11">
        <v>1</v>
      </c>
      <c r="U122" s="11">
        <v>2</v>
      </c>
      <c r="V122" s="11">
        <v>1</v>
      </c>
      <c r="W122" s="11">
        <v>2</v>
      </c>
      <c r="X122" s="17">
        <f>SUM(I122+K122+M122+O122+Q122+S122+U122+W122)</f>
        <v>12</v>
      </c>
    </row>
    <row r="123" spans="1:24" ht="14.25" customHeight="1">
      <c r="A123" s="7">
        <v>2</v>
      </c>
      <c r="B123" s="8">
        <v>62</v>
      </c>
      <c r="C123" s="9" t="s">
        <v>173</v>
      </c>
      <c r="D123" s="9" t="s">
        <v>60</v>
      </c>
      <c r="E123" s="8" t="s">
        <v>28</v>
      </c>
      <c r="F123" s="8" t="s">
        <v>142</v>
      </c>
      <c r="G123" s="8" t="s">
        <v>29</v>
      </c>
      <c r="H123" s="10">
        <v>1</v>
      </c>
      <c r="I123" s="11">
        <v>2</v>
      </c>
      <c r="J123" s="10">
        <v>1</v>
      </c>
      <c r="K123" s="11">
        <v>2</v>
      </c>
      <c r="L123" s="10">
        <v>0</v>
      </c>
      <c r="M123" s="11">
        <v>0</v>
      </c>
      <c r="N123" s="10">
        <v>0</v>
      </c>
      <c r="O123" s="11">
        <v>0</v>
      </c>
      <c r="P123" s="10">
        <v>2</v>
      </c>
      <c r="Q123" s="11">
        <v>1</v>
      </c>
      <c r="R123" s="11">
        <v>2</v>
      </c>
      <c r="S123" s="11">
        <v>1</v>
      </c>
      <c r="T123" s="11">
        <v>2</v>
      </c>
      <c r="U123" s="11">
        <v>1</v>
      </c>
      <c r="V123" s="11">
        <v>2</v>
      </c>
      <c r="W123" s="11">
        <v>1</v>
      </c>
      <c r="X123" s="17">
        <f>SUM(I123+K123+M123+O123+Q123+S123+U123+W123)</f>
        <v>8</v>
      </c>
    </row>
    <row r="124" spans="1:24" ht="14.25" customHeight="1">
      <c r="B124" s="12"/>
      <c r="C124" s="13"/>
      <c r="D124" s="13"/>
      <c r="E124" s="12"/>
      <c r="F124" s="12"/>
      <c r="G124" s="12"/>
    </row>
    <row r="125" spans="1:24" ht="14.25" customHeight="1">
      <c r="B125" s="2"/>
      <c r="E125" s="2"/>
      <c r="F125" s="2"/>
      <c r="G125" s="2"/>
      <c r="H125" s="49" t="s">
        <v>3</v>
      </c>
      <c r="I125" s="51"/>
      <c r="J125" s="51"/>
      <c r="K125" s="50"/>
      <c r="L125" s="49" t="s">
        <v>4</v>
      </c>
      <c r="M125" s="51"/>
      <c r="N125" s="51"/>
      <c r="O125" s="50"/>
      <c r="P125" s="49" t="s">
        <v>5</v>
      </c>
      <c r="Q125" s="51"/>
      <c r="R125" s="51"/>
      <c r="S125" s="50"/>
      <c r="T125" s="49" t="s">
        <v>6</v>
      </c>
      <c r="U125" s="51"/>
      <c r="V125" s="51"/>
      <c r="W125" s="50"/>
    </row>
    <row r="126" spans="1:24" ht="14.25" customHeight="1" thickBot="1">
      <c r="B126" s="2"/>
      <c r="E126" s="2"/>
      <c r="F126" s="2"/>
      <c r="G126" s="2"/>
      <c r="H126" s="49" t="s">
        <v>7</v>
      </c>
      <c r="I126" s="50"/>
      <c r="J126" s="49" t="s">
        <v>8</v>
      </c>
      <c r="K126" s="50"/>
      <c r="L126" s="49" t="s">
        <v>7</v>
      </c>
      <c r="M126" s="50"/>
      <c r="N126" s="49" t="s">
        <v>8</v>
      </c>
      <c r="O126" s="50"/>
      <c r="P126" s="49" t="s">
        <v>7</v>
      </c>
      <c r="Q126" s="50"/>
      <c r="R126" s="49" t="s">
        <v>8</v>
      </c>
      <c r="S126" s="50"/>
      <c r="T126" s="49" t="s">
        <v>7</v>
      </c>
      <c r="U126" s="50"/>
      <c r="V126" s="49" t="s">
        <v>8</v>
      </c>
      <c r="W126" s="50"/>
    </row>
    <row r="127" spans="1:24" ht="14.25" customHeight="1">
      <c r="A127" s="4" t="s">
        <v>9</v>
      </c>
      <c r="B127" s="4" t="s">
        <v>10</v>
      </c>
      <c r="C127" s="4" t="s">
        <v>11</v>
      </c>
      <c r="D127" s="4" t="s">
        <v>12</v>
      </c>
      <c r="E127" s="4" t="s">
        <v>13</v>
      </c>
      <c r="F127" s="4" t="s">
        <v>14</v>
      </c>
      <c r="G127" s="5" t="s">
        <v>15</v>
      </c>
      <c r="H127" s="6" t="s">
        <v>39</v>
      </c>
      <c r="I127" s="6" t="s">
        <v>16</v>
      </c>
      <c r="J127" s="6" t="s">
        <v>40</v>
      </c>
      <c r="K127" s="6" t="s">
        <v>41</v>
      </c>
      <c r="L127" s="6" t="s">
        <v>42</v>
      </c>
      <c r="M127" s="6" t="s">
        <v>43</v>
      </c>
      <c r="N127" s="6" t="s">
        <v>44</v>
      </c>
      <c r="O127" s="6" t="s">
        <v>45</v>
      </c>
      <c r="P127" s="6" t="s">
        <v>46</v>
      </c>
      <c r="Q127" s="6" t="s">
        <v>47</v>
      </c>
      <c r="R127" s="6" t="s">
        <v>48</v>
      </c>
      <c r="S127" s="6" t="s">
        <v>49</v>
      </c>
      <c r="T127" s="6" t="s">
        <v>50</v>
      </c>
      <c r="U127" s="6" t="s">
        <v>51</v>
      </c>
      <c r="V127" s="6" t="s">
        <v>52</v>
      </c>
      <c r="W127" s="6" t="s">
        <v>53</v>
      </c>
      <c r="X127" s="15" t="s">
        <v>17</v>
      </c>
    </row>
    <row r="128" spans="1:24" ht="14.25" customHeight="1">
      <c r="A128" s="7">
        <v>1</v>
      </c>
      <c r="B128" s="8">
        <v>65</v>
      </c>
      <c r="C128" s="16" t="s">
        <v>174</v>
      </c>
      <c r="D128" s="16" t="s">
        <v>24</v>
      </c>
      <c r="E128" s="8" t="s">
        <v>20</v>
      </c>
      <c r="F128" s="8" t="s">
        <v>175</v>
      </c>
      <c r="G128" s="8" t="s">
        <v>22</v>
      </c>
      <c r="H128" s="10">
        <v>1</v>
      </c>
      <c r="I128" s="11">
        <v>2</v>
      </c>
      <c r="J128" s="10">
        <v>1</v>
      </c>
      <c r="K128" s="11">
        <v>2</v>
      </c>
      <c r="L128" s="10">
        <v>1</v>
      </c>
      <c r="M128" s="11">
        <v>2</v>
      </c>
      <c r="N128" s="10">
        <v>1</v>
      </c>
      <c r="O128" s="11">
        <v>2</v>
      </c>
      <c r="P128" s="10">
        <v>1</v>
      </c>
      <c r="Q128" s="11">
        <v>3</v>
      </c>
      <c r="R128" s="11">
        <v>1</v>
      </c>
      <c r="S128" s="11">
        <v>3</v>
      </c>
      <c r="T128" s="11">
        <v>1</v>
      </c>
      <c r="U128" s="11">
        <v>3</v>
      </c>
      <c r="V128" s="11">
        <v>1</v>
      </c>
      <c r="W128" s="11">
        <v>3</v>
      </c>
      <c r="X128" s="17">
        <f t="shared" ref="X128:X131" si="5">SUM(I128+K128+M128+O128+Q128+S128+U128+W128)</f>
        <v>20</v>
      </c>
    </row>
    <row r="129" spans="1:24" ht="14.25" customHeight="1">
      <c r="A129" s="7">
        <v>2</v>
      </c>
      <c r="B129" s="8">
        <v>66</v>
      </c>
      <c r="C129" s="16" t="s">
        <v>176</v>
      </c>
      <c r="D129" s="16" t="s">
        <v>177</v>
      </c>
      <c r="E129" s="8" t="s">
        <v>20</v>
      </c>
      <c r="F129" s="8" t="s">
        <v>175</v>
      </c>
      <c r="G129" s="8" t="s">
        <v>22</v>
      </c>
      <c r="H129" s="10">
        <v>2</v>
      </c>
      <c r="I129" s="11">
        <v>1</v>
      </c>
      <c r="J129" s="10">
        <v>2</v>
      </c>
      <c r="K129" s="11">
        <v>1</v>
      </c>
      <c r="L129" s="10">
        <v>2</v>
      </c>
      <c r="M129" s="11">
        <v>1</v>
      </c>
      <c r="N129" s="10">
        <v>2</v>
      </c>
      <c r="O129" s="11">
        <v>1</v>
      </c>
      <c r="P129" s="10">
        <v>2</v>
      </c>
      <c r="Q129" s="11">
        <v>2</v>
      </c>
      <c r="R129" s="11">
        <v>2</v>
      </c>
      <c r="S129" s="11">
        <v>2</v>
      </c>
      <c r="T129" s="11">
        <v>3</v>
      </c>
      <c r="U129" s="11">
        <v>1</v>
      </c>
      <c r="V129" s="11">
        <v>2</v>
      </c>
      <c r="W129" s="11">
        <v>2</v>
      </c>
      <c r="X129" s="17">
        <f t="shared" si="5"/>
        <v>11</v>
      </c>
    </row>
    <row r="130" spans="1:24" ht="14.25" customHeight="1">
      <c r="A130" s="7">
        <v>3</v>
      </c>
      <c r="B130" s="8">
        <v>64</v>
      </c>
      <c r="C130" s="14" t="s">
        <v>178</v>
      </c>
      <c r="D130" s="14" t="s">
        <v>78</v>
      </c>
      <c r="E130" s="8" t="s">
        <v>25</v>
      </c>
      <c r="F130" s="8" t="s">
        <v>175</v>
      </c>
      <c r="G130" s="8" t="s">
        <v>22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0">
        <v>0</v>
      </c>
      <c r="O130" s="11">
        <v>0</v>
      </c>
      <c r="P130" s="10">
        <v>3</v>
      </c>
      <c r="Q130" s="11">
        <v>1</v>
      </c>
      <c r="R130" s="11">
        <v>3</v>
      </c>
      <c r="S130" s="11">
        <v>1</v>
      </c>
      <c r="T130" s="11">
        <v>2</v>
      </c>
      <c r="U130" s="11">
        <v>2</v>
      </c>
      <c r="V130" s="11">
        <v>3</v>
      </c>
      <c r="W130" s="11">
        <v>1</v>
      </c>
      <c r="X130" s="17">
        <f t="shared" si="5"/>
        <v>5</v>
      </c>
    </row>
    <row r="131" spans="1:24" ht="14.25" customHeight="1">
      <c r="A131" s="25"/>
      <c r="B131" s="18">
        <v>67</v>
      </c>
      <c r="C131" s="19" t="s">
        <v>179</v>
      </c>
      <c r="D131" s="19" t="s">
        <v>180</v>
      </c>
      <c r="E131" s="18" t="s">
        <v>20</v>
      </c>
      <c r="F131" s="18" t="s">
        <v>175</v>
      </c>
      <c r="G131" s="18" t="s">
        <v>22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2">
        <f t="shared" si="5"/>
        <v>0</v>
      </c>
    </row>
    <row r="132" spans="1:24" ht="14.25" customHeight="1">
      <c r="B132" s="12"/>
      <c r="C132" s="13"/>
      <c r="D132" s="13"/>
      <c r="E132" s="12"/>
      <c r="F132" s="12"/>
      <c r="G132" s="12"/>
    </row>
    <row r="133" spans="1:24" ht="14.25" customHeight="1">
      <c r="B133" s="2"/>
      <c r="E133" s="2"/>
      <c r="F133" s="2"/>
      <c r="G133" s="2"/>
      <c r="H133" s="49" t="s">
        <v>3</v>
      </c>
      <c r="I133" s="51"/>
      <c r="J133" s="51"/>
      <c r="K133" s="50"/>
      <c r="L133" s="49" t="s">
        <v>4</v>
      </c>
      <c r="M133" s="51"/>
      <c r="N133" s="51"/>
      <c r="O133" s="50"/>
      <c r="P133" s="49" t="s">
        <v>5</v>
      </c>
      <c r="Q133" s="51"/>
      <c r="R133" s="51"/>
      <c r="S133" s="50"/>
      <c r="T133" s="49" t="s">
        <v>6</v>
      </c>
      <c r="U133" s="51"/>
      <c r="V133" s="51"/>
      <c r="W133" s="50"/>
    </row>
    <row r="134" spans="1:24" ht="14.25" customHeight="1" thickBot="1">
      <c r="B134" s="2"/>
      <c r="E134" s="2"/>
      <c r="F134" s="2"/>
      <c r="G134" s="2"/>
      <c r="H134" s="49" t="s">
        <v>7</v>
      </c>
      <c r="I134" s="50"/>
      <c r="J134" s="49" t="s">
        <v>8</v>
      </c>
      <c r="K134" s="50"/>
      <c r="L134" s="49" t="s">
        <v>7</v>
      </c>
      <c r="M134" s="50"/>
      <c r="N134" s="49" t="s">
        <v>8</v>
      </c>
      <c r="O134" s="50"/>
      <c r="P134" s="49" t="s">
        <v>7</v>
      </c>
      <c r="Q134" s="50"/>
      <c r="R134" s="49" t="s">
        <v>8</v>
      </c>
      <c r="S134" s="50"/>
      <c r="T134" s="49" t="s">
        <v>7</v>
      </c>
      <c r="U134" s="50"/>
      <c r="V134" s="49" t="s">
        <v>8</v>
      </c>
      <c r="W134" s="50"/>
    </row>
    <row r="135" spans="1:24" ht="14.25" customHeight="1">
      <c r="A135" s="4" t="s">
        <v>9</v>
      </c>
      <c r="B135" s="4" t="s">
        <v>10</v>
      </c>
      <c r="C135" s="4" t="s">
        <v>11</v>
      </c>
      <c r="D135" s="4" t="s">
        <v>12</v>
      </c>
      <c r="E135" s="4" t="s">
        <v>13</v>
      </c>
      <c r="F135" s="4" t="s">
        <v>14</v>
      </c>
      <c r="G135" s="5" t="s">
        <v>15</v>
      </c>
      <c r="H135" s="6" t="s">
        <v>9</v>
      </c>
      <c r="I135" s="6" t="s">
        <v>16</v>
      </c>
      <c r="J135" s="6" t="s">
        <v>9</v>
      </c>
      <c r="K135" s="6" t="s">
        <v>16</v>
      </c>
      <c r="L135" s="6" t="s">
        <v>9</v>
      </c>
      <c r="M135" s="6" t="s">
        <v>16</v>
      </c>
      <c r="N135" s="6" t="s">
        <v>9</v>
      </c>
      <c r="O135" s="6" t="s">
        <v>16</v>
      </c>
      <c r="P135" s="6" t="s">
        <v>9</v>
      </c>
      <c r="Q135" s="6" t="s">
        <v>16</v>
      </c>
      <c r="R135" s="6" t="s">
        <v>9</v>
      </c>
      <c r="S135" s="6" t="s">
        <v>16</v>
      </c>
      <c r="T135" s="6" t="s">
        <v>9</v>
      </c>
      <c r="U135" s="6" t="s">
        <v>16</v>
      </c>
      <c r="V135" s="6" t="s">
        <v>9</v>
      </c>
      <c r="W135" s="6" t="s">
        <v>16</v>
      </c>
      <c r="X135" s="6" t="s">
        <v>17</v>
      </c>
    </row>
    <row r="136" spans="1:24" ht="14.25" customHeight="1">
      <c r="A136" s="7">
        <v>1</v>
      </c>
      <c r="B136" s="8">
        <v>68</v>
      </c>
      <c r="C136" s="16" t="s">
        <v>181</v>
      </c>
      <c r="D136" s="16" t="s">
        <v>182</v>
      </c>
      <c r="E136" s="8" t="s">
        <v>20</v>
      </c>
      <c r="F136" s="8" t="s">
        <v>175</v>
      </c>
      <c r="G136" s="8" t="s">
        <v>29</v>
      </c>
      <c r="H136" s="10">
        <v>1</v>
      </c>
      <c r="I136" s="11">
        <v>1</v>
      </c>
      <c r="J136" s="10">
        <v>1</v>
      </c>
      <c r="K136" s="11">
        <v>1</v>
      </c>
      <c r="L136" s="10">
        <v>1</v>
      </c>
      <c r="M136" s="11">
        <v>1</v>
      </c>
      <c r="N136" s="11"/>
      <c r="O136" s="11"/>
      <c r="P136" s="11">
        <v>1</v>
      </c>
      <c r="Q136" s="11">
        <v>1</v>
      </c>
      <c r="R136" s="11">
        <v>1</v>
      </c>
      <c r="S136" s="11">
        <v>1</v>
      </c>
      <c r="T136" s="11">
        <v>1</v>
      </c>
      <c r="U136" s="11">
        <v>1</v>
      </c>
      <c r="V136" s="11">
        <v>1</v>
      </c>
      <c r="W136" s="11">
        <v>1</v>
      </c>
      <c r="X136" s="11">
        <f>SUM(I136+K136+M136+O136+Q136+S136+U136+W136)</f>
        <v>7</v>
      </c>
    </row>
    <row r="137" spans="1:24" ht="14.25" customHeight="1">
      <c r="B137" s="12"/>
      <c r="C137" s="13"/>
      <c r="D137" s="13"/>
      <c r="E137" s="12"/>
      <c r="F137" s="12"/>
      <c r="G137" s="12"/>
    </row>
    <row r="138" spans="1:24" ht="14.25" customHeight="1">
      <c r="B138" s="2"/>
      <c r="E138" s="2"/>
      <c r="F138" s="2"/>
      <c r="G138" s="2"/>
      <c r="H138" s="49" t="s">
        <v>3</v>
      </c>
      <c r="I138" s="51"/>
      <c r="J138" s="51"/>
      <c r="K138" s="50"/>
      <c r="L138" s="49" t="s">
        <v>4</v>
      </c>
      <c r="M138" s="51"/>
      <c r="N138" s="51"/>
      <c r="O138" s="50"/>
      <c r="P138" s="49" t="s">
        <v>5</v>
      </c>
      <c r="Q138" s="51"/>
      <c r="R138" s="51"/>
      <c r="S138" s="50"/>
      <c r="T138" s="49" t="s">
        <v>6</v>
      </c>
      <c r="U138" s="51"/>
      <c r="V138" s="51"/>
      <c r="W138" s="50"/>
    </row>
    <row r="139" spans="1:24" ht="14.25" customHeight="1" thickBot="1">
      <c r="B139" s="2"/>
      <c r="E139" s="2"/>
      <c r="F139" s="2"/>
      <c r="G139" s="2"/>
      <c r="H139" s="49" t="s">
        <v>7</v>
      </c>
      <c r="I139" s="50"/>
      <c r="J139" s="49" t="s">
        <v>8</v>
      </c>
      <c r="K139" s="50"/>
      <c r="L139" s="49" t="s">
        <v>7</v>
      </c>
      <c r="M139" s="50"/>
      <c r="N139" s="49" t="s">
        <v>8</v>
      </c>
      <c r="O139" s="50"/>
      <c r="P139" s="49" t="s">
        <v>7</v>
      </c>
      <c r="Q139" s="50"/>
      <c r="R139" s="49" t="s">
        <v>8</v>
      </c>
      <c r="S139" s="50"/>
      <c r="T139" s="49" t="s">
        <v>7</v>
      </c>
      <c r="U139" s="50"/>
      <c r="V139" s="49" t="s">
        <v>8</v>
      </c>
      <c r="W139" s="50"/>
    </row>
    <row r="140" spans="1:24" ht="14.25" customHeight="1">
      <c r="A140" s="4" t="s">
        <v>9</v>
      </c>
      <c r="B140" s="4" t="s">
        <v>10</v>
      </c>
      <c r="C140" s="4" t="s">
        <v>11</v>
      </c>
      <c r="D140" s="4" t="s">
        <v>12</v>
      </c>
      <c r="E140" s="4" t="s">
        <v>13</v>
      </c>
      <c r="F140" s="4" t="s">
        <v>14</v>
      </c>
      <c r="G140" s="5" t="s">
        <v>15</v>
      </c>
      <c r="H140" s="6" t="s">
        <v>9</v>
      </c>
      <c r="I140" s="6" t="s">
        <v>16</v>
      </c>
      <c r="J140" s="6" t="s">
        <v>9</v>
      </c>
      <c r="K140" s="6" t="s">
        <v>16</v>
      </c>
      <c r="L140" s="6" t="s">
        <v>9</v>
      </c>
      <c r="M140" s="6" t="s">
        <v>16</v>
      </c>
      <c r="N140" s="6" t="s">
        <v>9</v>
      </c>
      <c r="O140" s="6" t="s">
        <v>16</v>
      </c>
      <c r="P140" s="6" t="s">
        <v>9</v>
      </c>
      <c r="Q140" s="6" t="s">
        <v>16</v>
      </c>
      <c r="R140" s="6" t="s">
        <v>9</v>
      </c>
      <c r="S140" s="6" t="s">
        <v>16</v>
      </c>
      <c r="T140" s="6" t="s">
        <v>9</v>
      </c>
      <c r="U140" s="6" t="s">
        <v>16</v>
      </c>
      <c r="V140" s="6" t="s">
        <v>9</v>
      </c>
      <c r="W140" s="6" t="s">
        <v>16</v>
      </c>
      <c r="X140" s="6" t="s">
        <v>17</v>
      </c>
    </row>
    <row r="141" spans="1:24" ht="14.25" customHeight="1">
      <c r="A141" s="7">
        <v>1</v>
      </c>
      <c r="B141" s="8">
        <v>69</v>
      </c>
      <c r="C141" s="16" t="s">
        <v>183</v>
      </c>
      <c r="D141" s="16" t="s">
        <v>184</v>
      </c>
      <c r="E141" s="8" t="s">
        <v>20</v>
      </c>
      <c r="F141" s="8" t="s">
        <v>185</v>
      </c>
      <c r="G141" s="8" t="s">
        <v>29</v>
      </c>
      <c r="H141" s="10">
        <v>1</v>
      </c>
      <c r="I141" s="11">
        <v>1</v>
      </c>
      <c r="J141" s="10">
        <v>1</v>
      </c>
      <c r="K141" s="11">
        <v>1</v>
      </c>
      <c r="L141" s="10">
        <v>1</v>
      </c>
      <c r="M141" s="11">
        <v>1</v>
      </c>
      <c r="N141" s="11"/>
      <c r="O141" s="11"/>
      <c r="P141" s="11"/>
      <c r="Q141" s="11"/>
      <c r="R141" s="11"/>
      <c r="S141" s="11"/>
      <c r="T141" s="11">
        <v>0</v>
      </c>
      <c r="U141" s="11">
        <v>0</v>
      </c>
      <c r="V141" s="11"/>
      <c r="W141" s="11"/>
      <c r="X141" s="11">
        <f>SUM(I141+K141+M141+O141+Q141+S141+U141+W141)</f>
        <v>3</v>
      </c>
    </row>
    <row r="144" spans="1:24" ht="14.25" customHeight="1">
      <c r="O144" s="43"/>
    </row>
    <row r="145" spans="15:15" ht="14.25" customHeight="1">
      <c r="O145" s="43"/>
    </row>
    <row r="146" spans="15:15" ht="14.25" customHeight="1">
      <c r="O146" s="43"/>
    </row>
    <row r="147" spans="15:15" ht="14.25" customHeight="1">
      <c r="O147" s="43"/>
    </row>
    <row r="148" spans="15:15" ht="14.25" customHeight="1">
      <c r="O148" s="43"/>
    </row>
    <row r="149" spans="15:15" ht="14.25" customHeight="1">
      <c r="O149" s="43"/>
    </row>
  </sheetData>
  <mergeCells count="144">
    <mergeCell ref="P12:Q12"/>
    <mergeCell ref="R12:S12"/>
    <mergeCell ref="T12:U12"/>
    <mergeCell ref="V12:W12"/>
    <mergeCell ref="T5:U5"/>
    <mergeCell ref="V5:W5"/>
    <mergeCell ref="H17:K17"/>
    <mergeCell ref="L17:O17"/>
    <mergeCell ref="P17:S17"/>
    <mergeCell ref="T17:W17"/>
    <mergeCell ref="H11:K11"/>
    <mergeCell ref="L11:O11"/>
    <mergeCell ref="P11:S11"/>
    <mergeCell ref="T11:W11"/>
    <mergeCell ref="H12:I12"/>
    <mergeCell ref="J12:K12"/>
    <mergeCell ref="L12:M12"/>
    <mergeCell ref="N12:O12"/>
    <mergeCell ref="H4:K4"/>
    <mergeCell ref="L4:O4"/>
    <mergeCell ref="P4:S4"/>
    <mergeCell ref="T4:W4"/>
    <mergeCell ref="H5:I5"/>
    <mergeCell ref="J5:K5"/>
    <mergeCell ref="L5:M5"/>
    <mergeCell ref="N5:O5"/>
    <mergeCell ref="P5:Q5"/>
    <mergeCell ref="R5:S5"/>
    <mergeCell ref="T18:U18"/>
    <mergeCell ref="V18:W18"/>
    <mergeCell ref="H27:K27"/>
    <mergeCell ref="L27:O27"/>
    <mergeCell ref="P27:S27"/>
    <mergeCell ref="T27:W27"/>
    <mergeCell ref="H18:I18"/>
    <mergeCell ref="J18:K18"/>
    <mergeCell ref="L18:M18"/>
    <mergeCell ref="N18:O18"/>
    <mergeCell ref="P18:Q18"/>
    <mergeCell ref="R18:S18"/>
    <mergeCell ref="T28:U28"/>
    <mergeCell ref="V28:W28"/>
    <mergeCell ref="H41:K41"/>
    <mergeCell ref="L41:O41"/>
    <mergeCell ref="P41:S41"/>
    <mergeCell ref="T41:W41"/>
    <mergeCell ref="H28:I28"/>
    <mergeCell ref="J28:K28"/>
    <mergeCell ref="L28:M28"/>
    <mergeCell ref="N28:O28"/>
    <mergeCell ref="P28:Q28"/>
    <mergeCell ref="R28:S28"/>
    <mergeCell ref="T42:U42"/>
    <mergeCell ref="V42:W42"/>
    <mergeCell ref="H59:K59"/>
    <mergeCell ref="L59:O59"/>
    <mergeCell ref="P59:S59"/>
    <mergeCell ref="T59:W59"/>
    <mergeCell ref="H42:I42"/>
    <mergeCell ref="J42:K42"/>
    <mergeCell ref="L42:M42"/>
    <mergeCell ref="N42:O42"/>
    <mergeCell ref="P42:Q42"/>
    <mergeCell ref="R42:S42"/>
    <mergeCell ref="T60:U60"/>
    <mergeCell ref="V60:W60"/>
    <mergeCell ref="H72:K72"/>
    <mergeCell ref="L72:O72"/>
    <mergeCell ref="P72:S72"/>
    <mergeCell ref="T72:W72"/>
    <mergeCell ref="H60:I60"/>
    <mergeCell ref="J60:K60"/>
    <mergeCell ref="L60:M60"/>
    <mergeCell ref="N60:O60"/>
    <mergeCell ref="P60:Q60"/>
    <mergeCell ref="R60:S60"/>
    <mergeCell ref="T73:U73"/>
    <mergeCell ref="V73:W73"/>
    <mergeCell ref="H93:K93"/>
    <mergeCell ref="L93:O93"/>
    <mergeCell ref="P93:S93"/>
    <mergeCell ref="T93:W93"/>
    <mergeCell ref="H73:I73"/>
    <mergeCell ref="J73:K73"/>
    <mergeCell ref="L73:M73"/>
    <mergeCell ref="N73:O73"/>
    <mergeCell ref="P73:Q73"/>
    <mergeCell ref="R73:S73"/>
    <mergeCell ref="T94:U94"/>
    <mergeCell ref="V94:W94"/>
    <mergeCell ref="H119:K119"/>
    <mergeCell ref="L119:O119"/>
    <mergeCell ref="P119:S119"/>
    <mergeCell ref="T119:W119"/>
    <mergeCell ref="H94:I94"/>
    <mergeCell ref="J94:K94"/>
    <mergeCell ref="L94:M94"/>
    <mergeCell ref="N94:O94"/>
    <mergeCell ref="P94:Q94"/>
    <mergeCell ref="R94:S94"/>
    <mergeCell ref="T120:U120"/>
    <mergeCell ref="V120:W120"/>
    <mergeCell ref="H125:K125"/>
    <mergeCell ref="L125:O125"/>
    <mergeCell ref="P125:S125"/>
    <mergeCell ref="T125:W125"/>
    <mergeCell ref="H120:I120"/>
    <mergeCell ref="J120:K120"/>
    <mergeCell ref="L120:M120"/>
    <mergeCell ref="N120:O120"/>
    <mergeCell ref="P120:Q120"/>
    <mergeCell ref="R120:S120"/>
    <mergeCell ref="T126:U126"/>
    <mergeCell ref="V126:W126"/>
    <mergeCell ref="H133:K133"/>
    <mergeCell ref="L133:O133"/>
    <mergeCell ref="P133:S133"/>
    <mergeCell ref="T133:W133"/>
    <mergeCell ref="H126:I126"/>
    <mergeCell ref="J126:K126"/>
    <mergeCell ref="L126:M126"/>
    <mergeCell ref="N126:O126"/>
    <mergeCell ref="P126:Q126"/>
    <mergeCell ref="R126:S126"/>
    <mergeCell ref="T139:U139"/>
    <mergeCell ref="V139:W139"/>
    <mergeCell ref="H139:I139"/>
    <mergeCell ref="J139:K139"/>
    <mergeCell ref="L139:M139"/>
    <mergeCell ref="N139:O139"/>
    <mergeCell ref="P139:Q139"/>
    <mergeCell ref="R139:S139"/>
    <mergeCell ref="T134:U134"/>
    <mergeCell ref="V134:W134"/>
    <mergeCell ref="H138:K138"/>
    <mergeCell ref="L138:O138"/>
    <mergeCell ref="P138:S138"/>
    <mergeCell ref="T138:W138"/>
    <mergeCell ref="H134:I134"/>
    <mergeCell ref="J134:K134"/>
    <mergeCell ref="L134:M134"/>
    <mergeCell ref="N134:O134"/>
    <mergeCell ref="P134:Q134"/>
    <mergeCell ref="R134:S134"/>
  </mergeCells>
  <pageMargins left="0.11811023622047245" right="0.11811023622047245" top="0.19685039370078741" bottom="0.15748031496062992" header="0" footer="0"/>
  <pageSetup paperSize="9" orientation="landscape"/>
  <rowBreaks count="1" manualBreakCount="1">
    <brk id="118" man="1"/>
  </rowBreaks>
  <drawing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CLASIFICACION GENERAL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Javier Molina Diaz</dc:creator>
  <cp:keywords/>
  <dc:description/>
  <cp:lastModifiedBy>Aguas Limpias</cp:lastModifiedBy>
  <cp:revision/>
  <dcterms:created xsi:type="dcterms:W3CDTF">2024-05-20T19:26:05Z</dcterms:created>
  <dcterms:modified xsi:type="dcterms:W3CDTF">2024-06-10T15:42:28Z</dcterms:modified>
  <cp:category/>
  <cp:contentStatus/>
</cp:coreProperties>
</file>