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1F3C4D2D-AB65-4DD5-A01A-6D34AFB087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30" i="1" l="1"/>
  <c r="K24" i="1" l="1"/>
  <c r="L24" i="1"/>
  <c r="K21" i="1"/>
  <c r="L21" i="1"/>
  <c r="G33" i="1" l="1"/>
  <c r="G34" i="1"/>
  <c r="G32" i="1"/>
  <c r="G22" i="1"/>
  <c r="G23" i="1"/>
  <c r="G24" i="1"/>
  <c r="G25" i="1"/>
  <c r="G26" i="1"/>
  <c r="G27" i="1"/>
  <c r="G28" i="1"/>
  <c r="G29" i="1"/>
  <c r="E36" i="1" l="1"/>
</calcChain>
</file>

<file path=xl/sharedStrings.xml><?xml version="1.0" encoding="utf-8"?>
<sst xmlns="http://schemas.openxmlformats.org/spreadsheetml/2006/main" count="30" uniqueCount="30">
  <si>
    <t>FEDERACIÓN   ARAGONESA   DE   PATINAJE</t>
  </si>
  <si>
    <t>Avda. de José Atares,  101 Semisotano (Edificio Expo)</t>
  </si>
  <si>
    <t>CLUB</t>
  </si>
  <si>
    <t>TEMPORADA</t>
  </si>
  <si>
    <t>TIPO   DE   LICENCIA</t>
  </si>
  <si>
    <t>Nº de Licencias</t>
  </si>
  <si>
    <t>CUOTA</t>
  </si>
  <si>
    <t>TOTAL</t>
  </si>
  <si>
    <t>Deportistas independientes</t>
  </si>
  <si>
    <t>Entrenadores Nacionales</t>
  </si>
  <si>
    <t>Entrenadores Regionales</t>
  </si>
  <si>
    <t>Entrenadores Independientes</t>
  </si>
  <si>
    <t>Directivos y Delegados de Club</t>
  </si>
  <si>
    <t>Cuota anual de Club</t>
  </si>
  <si>
    <t>Menos Seguro Mayores</t>
  </si>
  <si>
    <t>Menos Seguro Menores</t>
  </si>
  <si>
    <t>Menos Seguro Entrenadores y Delegados</t>
  </si>
  <si>
    <t>LA FEDERACIÓN ESTÁ EXENTA DEL PAGO DE I.V.A.</t>
  </si>
  <si>
    <t>C/C DE LA FEDERACIÓN: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</si>
  <si>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ES30 2085 5258 05 0330592406       IBERCAJA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</si>
  <si>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ES58 2100 2201 1102 00230319       LA CAIXA</t>
    </r>
    <r>
      <rPr>
        <b/>
        <sz val="18"/>
        <color theme="1"/>
        <rFont val="Arial"/>
        <family val="2"/>
      </rPr>
      <t xml:space="preserve"> </t>
    </r>
  </si>
  <si>
    <t xml:space="preserve">TOTAL   A   PAGAR                                   (Cuota  FAP + Seguro +R.C.+ Ficha) </t>
  </si>
  <si>
    <t>HOJA  DE  LIQUIDACIÓN PATINAJE</t>
  </si>
  <si>
    <t xml:space="preserve">Bolsa de Competiciones P. Artístico </t>
  </si>
  <si>
    <t>Jueces Nacionales</t>
  </si>
  <si>
    <t>Jueces Regionales</t>
  </si>
  <si>
    <t xml:space="preserve">                    Tel.   976 525736   </t>
  </si>
  <si>
    <t xml:space="preserve">                  50018   ZARAGOZA </t>
  </si>
  <si>
    <t>Deportistas nacidos en 2012 y posteriores</t>
  </si>
  <si>
    <t>Deportistas nacidos en 2011 y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</si>
</sst>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14"/>
      <color theme="1"/>
      <name val="Times New Roman"/>
      <family val="1"/>
    </font>
    <font>
      <sz val="7"/>
      <color theme="1"/>
      <name val="Times New Roman"/>
      <family val="1"/>
    </font>
    <font>
      <b/>
      <sz val="18"/>
      <color theme="1"/>
      <name val="Arial"/>
      <family val="2"/>
    </font>
    <font>
      <b/>
      <sz val="12"/>
      <color rgb="FFFF0000"/>
      <name val="Times New Roman"/>
      <family val="1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center" vertical="top" wrapText="1"/>
    </xf>
    <xf numFmtId="8" fontId="2" fillId="0" borderId="7" xfId="0" applyNumberFormat="1" applyFont="1" applyBorder="1" applyAlignment="1">
      <alignment horizontal="right" vertical="top" wrapText="1"/>
    </xf>
    <xf numFmtId="8" fontId="9" fillId="0" borderId="7" xfId="0" applyNumberFormat="1" applyFont="1" applyBorder="1" applyAlignment="1">
      <alignment horizontal="right" vertical="top" wrapText="1"/>
    </xf>
    <xf numFmtId="0" fontId="6" fillId="0" borderId="0" xfId="0" applyFont="1"/>
    <xf numFmtId="8" fontId="2" fillId="2" borderId="2" xfId="0" applyNumberFormat="1" applyFont="1" applyFill="1" applyBorder="1" applyAlignment="1">
      <alignment horizontal="center" vertical="top" wrapText="1"/>
    </xf>
    <xf numFmtId="8" fontId="2" fillId="2" borderId="8" xfId="0" applyNumberFormat="1" applyFont="1" applyFill="1" applyBorder="1" applyAlignment="1">
      <alignment horizontal="center" vertical="top" wrapText="1"/>
    </xf>
    <xf numFmtId="0" fontId="11" fillId="0" borderId="0" xfId="0" applyFont="1"/>
    <xf numFmtId="8" fontId="2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8" fontId="0" fillId="0" borderId="0" xfId="0" applyNumberFormat="1"/>
    <xf numFmtId="0" fontId="12" fillId="0" borderId="0" xfId="0" applyFont="1" applyAlignment="1">
      <alignment horizont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8" fontId="10" fillId="0" borderId="17" xfId="0" applyNumberFormat="1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0</xdr:row>
      <xdr:rowOff>83820</xdr:rowOff>
    </xdr:from>
    <xdr:to>
      <xdr:col>1</xdr:col>
      <xdr:colOff>518160</xdr:colOff>
      <xdr:row>6</xdr:row>
      <xdr:rowOff>36865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F61818-1847-CCC5-D21F-51FC8338F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83820"/>
          <a:ext cx="861060" cy="1050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42"/>
  <sheetViews>
    <sheetView tabSelected="1" workbookViewId="0">
      <selection activeCell="J26" sqref="J26"/>
    </sheetView>
  </sheetViews>
  <sheetFormatPr baseColWidth="10" defaultRowHeight="14.4" x14ac:dyDescent="0.3"/>
  <cols>
    <col min="2" max="2" width="13.5546875" customWidth="1"/>
    <col min="4" max="4" width="12.88671875" customWidth="1"/>
  </cols>
  <sheetData>
    <row r="8" spans="1:7" x14ac:dyDescent="0.3">
      <c r="A8" s="1" t="s">
        <v>0</v>
      </c>
    </row>
    <row r="9" spans="1:7" x14ac:dyDescent="0.3">
      <c r="A9" s="2" t="s">
        <v>1</v>
      </c>
    </row>
    <row r="10" spans="1:7" x14ac:dyDescent="0.3">
      <c r="A10" s="2" t="s">
        <v>26</v>
      </c>
    </row>
    <row r="11" spans="1:7" x14ac:dyDescent="0.3">
      <c r="A11" s="2" t="s">
        <v>27</v>
      </c>
    </row>
    <row r="13" spans="1:7" ht="17.399999999999999" x14ac:dyDescent="0.3">
      <c r="A13" s="29" t="s">
        <v>22</v>
      </c>
      <c r="B13" s="29"/>
      <c r="C13" s="29"/>
      <c r="D13" s="29"/>
      <c r="E13" s="29"/>
      <c r="F13" s="29"/>
      <c r="G13" s="29"/>
    </row>
    <row r="14" spans="1:7" ht="10.35" customHeight="1" x14ac:dyDescent="0.3"/>
    <row r="15" spans="1:7" ht="18" x14ac:dyDescent="0.35">
      <c r="A15" s="12" t="s">
        <v>2</v>
      </c>
      <c r="B15" s="36"/>
      <c r="C15" s="36"/>
      <c r="D15" s="36"/>
      <c r="E15" s="12"/>
      <c r="F15" s="12"/>
    </row>
    <row r="16" spans="1:7" ht="9" customHeight="1" x14ac:dyDescent="0.3"/>
    <row r="17" spans="1:13" ht="23.4" x14ac:dyDescent="0.45">
      <c r="A17" s="33" t="s">
        <v>3</v>
      </c>
      <c r="B17" s="33"/>
      <c r="C17" s="30">
        <v>2025</v>
      </c>
      <c r="D17" s="30"/>
    </row>
    <row r="18" spans="1:13" ht="15" thickBot="1" x14ac:dyDescent="0.35"/>
    <row r="19" spans="1:13" ht="31.2" x14ac:dyDescent="0.3">
      <c r="A19" s="34" t="s">
        <v>4</v>
      </c>
      <c r="B19" s="35"/>
      <c r="C19" s="35"/>
      <c r="D19" s="35"/>
      <c r="E19" s="6" t="s">
        <v>5</v>
      </c>
      <c r="F19" s="6" t="s">
        <v>6</v>
      </c>
      <c r="G19" s="7" t="s">
        <v>7</v>
      </c>
      <c r="I19" s="17"/>
      <c r="J19" s="17"/>
      <c r="K19" s="15"/>
      <c r="L19" s="15"/>
      <c r="M19" s="15"/>
    </row>
    <row r="20" spans="1:13" ht="15.6" x14ac:dyDescent="0.3">
      <c r="A20" s="31" t="s">
        <v>28</v>
      </c>
      <c r="B20" s="32"/>
      <c r="C20" s="32"/>
      <c r="D20" s="32"/>
      <c r="E20" s="5"/>
      <c r="F20" s="13">
        <v>53</v>
      </c>
      <c r="G20" s="10">
        <f>E20*F20</f>
        <v>0</v>
      </c>
      <c r="K20" s="15"/>
      <c r="L20" s="15"/>
      <c r="M20" s="15"/>
    </row>
    <row r="21" spans="1:13" ht="15.6" x14ac:dyDescent="0.3">
      <c r="A21" s="31" t="s">
        <v>29</v>
      </c>
      <c r="B21" s="32"/>
      <c r="C21" s="32"/>
      <c r="D21" s="32"/>
      <c r="E21" s="5"/>
      <c r="F21" s="13">
        <v>70</v>
      </c>
      <c r="G21" s="10">
        <f t="shared" ref="G21:G30" si="0">E21*F21</f>
        <v>0</v>
      </c>
      <c r="K21" s="15">
        <f>-7.61*E21</f>
        <v>0</v>
      </c>
      <c r="L21" s="15">
        <f>64.61*E21</f>
        <v>0</v>
      </c>
      <c r="M21" s="15"/>
    </row>
    <row r="22" spans="1:13" ht="15.6" x14ac:dyDescent="0.3">
      <c r="A22" s="31" t="s">
        <v>8</v>
      </c>
      <c r="B22" s="32"/>
      <c r="C22" s="32"/>
      <c r="D22" s="32"/>
      <c r="E22" s="5"/>
      <c r="F22" s="13">
        <v>85</v>
      </c>
      <c r="G22" s="10">
        <f t="shared" si="0"/>
        <v>0</v>
      </c>
      <c r="K22" s="15"/>
      <c r="L22" s="15"/>
      <c r="M22" s="15"/>
    </row>
    <row r="23" spans="1:13" ht="15.6" x14ac:dyDescent="0.3">
      <c r="A23" s="31" t="s">
        <v>24</v>
      </c>
      <c r="B23" s="32"/>
      <c r="C23" s="32"/>
      <c r="D23" s="32"/>
      <c r="E23" s="5"/>
      <c r="F23" s="13">
        <v>62</v>
      </c>
      <c r="G23" s="10">
        <f t="shared" si="0"/>
        <v>0</v>
      </c>
      <c r="K23" s="15"/>
      <c r="L23" s="15"/>
      <c r="M23" s="15"/>
    </row>
    <row r="24" spans="1:13" ht="15.6" x14ac:dyDescent="0.3">
      <c r="A24" s="31" t="s">
        <v>25</v>
      </c>
      <c r="B24" s="32"/>
      <c r="C24" s="32"/>
      <c r="D24" s="32"/>
      <c r="E24" s="5"/>
      <c r="F24" s="13">
        <v>62</v>
      </c>
      <c r="G24" s="10">
        <f t="shared" si="0"/>
        <v>0</v>
      </c>
      <c r="K24" s="15">
        <f>-0.08*E24</f>
        <v>0</v>
      </c>
      <c r="L24" s="15">
        <f>51.08*E24</f>
        <v>0</v>
      </c>
      <c r="M24" s="15"/>
    </row>
    <row r="25" spans="1:13" ht="15.6" x14ac:dyDescent="0.3">
      <c r="A25" s="31" t="s">
        <v>9</v>
      </c>
      <c r="B25" s="32"/>
      <c r="C25" s="32"/>
      <c r="D25" s="32"/>
      <c r="E25" s="5"/>
      <c r="F25" s="13">
        <v>62</v>
      </c>
      <c r="G25" s="10">
        <f t="shared" si="0"/>
        <v>0</v>
      </c>
      <c r="K25" s="15"/>
      <c r="L25" s="15"/>
      <c r="M25" s="15"/>
    </row>
    <row r="26" spans="1:13" ht="15.6" x14ac:dyDescent="0.3">
      <c r="A26" s="31" t="s">
        <v>10</v>
      </c>
      <c r="B26" s="32"/>
      <c r="C26" s="32"/>
      <c r="D26" s="32"/>
      <c r="E26" s="5"/>
      <c r="F26" s="13">
        <v>62</v>
      </c>
      <c r="G26" s="10">
        <f t="shared" si="0"/>
        <v>0</v>
      </c>
      <c r="K26" s="15"/>
      <c r="L26" s="15"/>
      <c r="M26" s="15"/>
    </row>
    <row r="27" spans="1:13" ht="15.6" x14ac:dyDescent="0.3">
      <c r="A27" s="31" t="s">
        <v>11</v>
      </c>
      <c r="B27" s="32"/>
      <c r="C27" s="32"/>
      <c r="D27" s="32"/>
      <c r="E27" s="5"/>
      <c r="F27" s="13">
        <v>100</v>
      </c>
      <c r="G27" s="10">
        <f t="shared" si="0"/>
        <v>0</v>
      </c>
      <c r="K27" s="15"/>
      <c r="L27" s="15"/>
      <c r="M27" s="15"/>
    </row>
    <row r="28" spans="1:13" ht="15.6" x14ac:dyDescent="0.3">
      <c r="A28" s="20" t="s">
        <v>12</v>
      </c>
      <c r="B28" s="21"/>
      <c r="C28" s="21"/>
      <c r="D28" s="22"/>
      <c r="E28" s="5"/>
      <c r="F28" s="13">
        <v>62</v>
      </c>
      <c r="G28" s="10">
        <f t="shared" si="0"/>
        <v>0</v>
      </c>
      <c r="K28" s="15"/>
      <c r="L28" s="15"/>
      <c r="M28" s="15"/>
    </row>
    <row r="29" spans="1:13" ht="15.6" x14ac:dyDescent="0.3">
      <c r="A29" s="20" t="s">
        <v>13</v>
      </c>
      <c r="B29" s="21"/>
      <c r="C29" s="21"/>
      <c r="D29" s="22"/>
      <c r="E29" s="5"/>
      <c r="F29" s="13">
        <v>60</v>
      </c>
      <c r="G29" s="10">
        <f t="shared" si="0"/>
        <v>0</v>
      </c>
      <c r="I29" s="18"/>
      <c r="K29" s="15"/>
      <c r="L29" s="15"/>
      <c r="M29" s="15"/>
    </row>
    <row r="30" spans="1:13" ht="15.6" x14ac:dyDescent="0.3">
      <c r="A30" s="20" t="s">
        <v>23</v>
      </c>
      <c r="B30" s="21"/>
      <c r="C30" s="21"/>
      <c r="D30" s="21"/>
      <c r="E30" s="5"/>
      <c r="F30" s="16">
        <v>60</v>
      </c>
      <c r="G30" s="10">
        <f t="shared" si="0"/>
        <v>0</v>
      </c>
      <c r="I30" s="18"/>
      <c r="K30" s="15"/>
      <c r="L30" s="15"/>
      <c r="M30" s="15"/>
    </row>
    <row r="31" spans="1:13" ht="15.6" x14ac:dyDescent="0.3">
      <c r="A31" s="26"/>
      <c r="B31" s="27"/>
      <c r="C31" s="27"/>
      <c r="D31" s="28"/>
      <c r="E31" s="5"/>
      <c r="F31" s="5"/>
      <c r="G31" s="8"/>
      <c r="I31" s="18"/>
      <c r="K31" s="15"/>
      <c r="L31" s="15"/>
      <c r="M31" s="15"/>
    </row>
    <row r="32" spans="1:13" ht="15.6" x14ac:dyDescent="0.3">
      <c r="A32" s="20" t="s">
        <v>14</v>
      </c>
      <c r="B32" s="21"/>
      <c r="C32" s="21"/>
      <c r="D32" s="22"/>
      <c r="E32" s="5"/>
      <c r="F32" s="13">
        <v>-47</v>
      </c>
      <c r="G32" s="11">
        <f>E32*F32</f>
        <v>0</v>
      </c>
      <c r="J32" s="18"/>
      <c r="K32" s="15"/>
      <c r="L32" s="15"/>
      <c r="M32" s="15"/>
    </row>
    <row r="33" spans="1:13" ht="15.6" x14ac:dyDescent="0.3">
      <c r="A33" s="20" t="s">
        <v>15</v>
      </c>
      <c r="B33" s="21"/>
      <c r="C33" s="21"/>
      <c r="D33" s="22"/>
      <c r="E33" s="5"/>
      <c r="F33" s="13">
        <v>-30</v>
      </c>
      <c r="G33" s="11">
        <f t="shared" ref="G33:G34" si="1">E33*F33</f>
        <v>0</v>
      </c>
      <c r="I33" s="18"/>
      <c r="J33" s="18"/>
      <c r="K33" s="15"/>
      <c r="L33" s="15"/>
      <c r="M33" s="15"/>
    </row>
    <row r="34" spans="1:13" ht="16.2" thickBot="1" x14ac:dyDescent="0.35">
      <c r="A34" s="23" t="s">
        <v>16</v>
      </c>
      <c r="B34" s="24"/>
      <c r="C34" s="24"/>
      <c r="D34" s="25"/>
      <c r="E34" s="9"/>
      <c r="F34" s="14">
        <v>-39</v>
      </c>
      <c r="G34" s="11">
        <f t="shared" si="1"/>
        <v>0</v>
      </c>
      <c r="J34" s="18"/>
      <c r="K34" s="15"/>
      <c r="L34" s="15"/>
      <c r="M34" s="15"/>
    </row>
    <row r="35" spans="1:13" ht="16.2" thickBot="1" x14ac:dyDescent="0.35">
      <c r="A35" s="38"/>
      <c r="B35" s="39"/>
      <c r="C35" s="39"/>
      <c r="D35" s="39"/>
      <c r="E35" s="39"/>
      <c r="F35" s="39"/>
      <c r="G35" s="39"/>
      <c r="J35" s="18"/>
      <c r="K35" s="15"/>
      <c r="L35" s="15"/>
      <c r="M35" s="15"/>
    </row>
    <row r="36" spans="1:13" ht="33" customHeight="1" thickBot="1" x14ac:dyDescent="0.5">
      <c r="A36" s="40" t="s">
        <v>21</v>
      </c>
      <c r="B36" s="41"/>
      <c r="C36" s="41"/>
      <c r="D36" s="42"/>
      <c r="E36" s="43">
        <f>SUM(G20:G34)</f>
        <v>0</v>
      </c>
      <c r="F36" s="44"/>
      <c r="G36" s="45"/>
      <c r="J36" s="18"/>
      <c r="K36" s="15"/>
      <c r="L36" s="15"/>
      <c r="M36" s="15"/>
    </row>
    <row r="37" spans="1:13" ht="32.1" customHeight="1" x14ac:dyDescent="0.3">
      <c r="A37" s="3"/>
      <c r="K37" s="15"/>
      <c r="L37" s="15"/>
      <c r="M37" s="15"/>
    </row>
    <row r="38" spans="1:13" ht="15.6" x14ac:dyDescent="0.3">
      <c r="A38" s="46" t="s">
        <v>17</v>
      </c>
      <c r="B38" s="46"/>
      <c r="C38" s="46"/>
      <c r="D38" s="46"/>
      <c r="E38" s="46"/>
      <c r="F38" s="46"/>
      <c r="G38" s="46"/>
    </row>
    <row r="39" spans="1:13" ht="18" x14ac:dyDescent="0.35">
      <c r="A39" s="4"/>
      <c r="I39" s="19"/>
      <c r="J39" s="19"/>
    </row>
    <row r="40" spans="1:13" ht="12.6" customHeight="1" x14ac:dyDescent="0.3">
      <c r="A40" s="47" t="s">
        <v>18</v>
      </c>
      <c r="B40" s="47"/>
      <c r="C40" s="47"/>
      <c r="D40" s="47"/>
      <c r="E40" s="47"/>
      <c r="F40" s="47"/>
      <c r="G40" s="47"/>
    </row>
    <row r="41" spans="1:13" ht="15.6" x14ac:dyDescent="0.3">
      <c r="A41" s="37" t="s">
        <v>19</v>
      </c>
      <c r="B41" s="37"/>
      <c r="C41" s="37"/>
      <c r="D41" s="37"/>
      <c r="E41" s="37"/>
      <c r="F41" s="37"/>
      <c r="G41" s="37"/>
    </row>
    <row r="42" spans="1:13" ht="22.8" x14ac:dyDescent="0.4">
      <c r="A42" s="37" t="s">
        <v>20</v>
      </c>
      <c r="B42" s="37"/>
      <c r="C42" s="37"/>
      <c r="D42" s="37"/>
      <c r="E42" s="37"/>
      <c r="F42" s="37"/>
      <c r="G42" s="37"/>
    </row>
  </sheetData>
  <mergeCells count="28">
    <mergeCell ref="A42:G42"/>
    <mergeCell ref="A35:G35"/>
    <mergeCell ref="A36:D36"/>
    <mergeCell ref="E36:G36"/>
    <mergeCell ref="A38:G38"/>
    <mergeCell ref="A40:G40"/>
    <mergeCell ref="A41:G41"/>
    <mergeCell ref="A13:G13"/>
    <mergeCell ref="C17:D17"/>
    <mergeCell ref="A26:D26"/>
    <mergeCell ref="A27:D27"/>
    <mergeCell ref="A22:D22"/>
    <mergeCell ref="A23:D23"/>
    <mergeCell ref="A25:D25"/>
    <mergeCell ref="A17:B17"/>
    <mergeCell ref="A19:D19"/>
    <mergeCell ref="A20:D20"/>
    <mergeCell ref="A21:D21"/>
    <mergeCell ref="A24:D24"/>
    <mergeCell ref="B15:D15"/>
    <mergeCell ref="I39:J39"/>
    <mergeCell ref="A28:D28"/>
    <mergeCell ref="A29:D29"/>
    <mergeCell ref="A32:D32"/>
    <mergeCell ref="A34:D34"/>
    <mergeCell ref="A31:D31"/>
    <mergeCell ref="A33:D33"/>
    <mergeCell ref="A30:D30"/>
  </mergeCells>
  <pageMargins left="0.70866141732283472" right="0.70866141732283472" top="0.55118110236220474" bottom="0.55118110236220474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2025-07-17T15:25:35Z</dcterms:modified>
</cp:coreProperties>
</file>